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 tabRatio="727" firstSheet="11" activeTab="17"/>
  </bookViews>
  <sheets>
    <sheet name="Лист1" sheetId="1" r:id="rId1"/>
    <sheet name="Лист2" sheetId="2" r:id="rId2"/>
    <sheet name="Лист3" sheetId="3" r:id="rId3"/>
    <sheet name="Лист5" sheetId="5" r:id="rId4"/>
    <sheet name="Лист7" sheetId="7" r:id="rId5"/>
    <sheet name="Лист8" sheetId="8" r:id="rId6"/>
    <sheet name="Лист9" sheetId="9" r:id="rId7"/>
    <sheet name="Лист10" sheetId="10" r:id="rId8"/>
    <sheet name="Лист11" sheetId="11" r:id="rId9"/>
    <sheet name="Лист13" sheetId="13" r:id="rId10"/>
    <sheet name="Лист14" sheetId="14" r:id="rId11"/>
    <sheet name="Лист15" sheetId="15" r:id="rId12"/>
    <sheet name="Лист16" sheetId="16" r:id="rId13"/>
    <sheet name="Лист17" sheetId="17" r:id="rId14"/>
    <sheet name="Лист18" sheetId="18" r:id="rId15"/>
    <sheet name="Лист19" sheetId="19" r:id="rId16"/>
    <sheet name="Лист20" sheetId="20" r:id="rId17"/>
    <sheet name="Лист21" sheetId="21" r:id="rId18"/>
    <sheet name="Лист22" sheetId="22" r:id="rId19"/>
    <sheet name="Лист23" sheetId="23" r:id="rId20"/>
    <sheet name="Лист24" sheetId="24" r:id="rId21"/>
    <sheet name="Лист25" sheetId="25" r:id="rId22"/>
    <sheet name="Лист26" sheetId="26" r:id="rId23"/>
  </sheets>
  <calcPr calcId="145621"/>
</workbook>
</file>

<file path=xl/calcChain.xml><?xml version="1.0" encoding="utf-8"?>
<calcChain xmlns="http://schemas.openxmlformats.org/spreadsheetml/2006/main">
  <c r="G15" i="1" l="1"/>
  <c r="G27" i="1" l="1"/>
  <c r="G26" i="1"/>
  <c r="G25" i="1"/>
  <c r="G19" i="1"/>
</calcChain>
</file>

<file path=xl/sharedStrings.xml><?xml version="1.0" encoding="utf-8"?>
<sst xmlns="http://schemas.openxmlformats.org/spreadsheetml/2006/main" count="615" uniqueCount="228">
  <si>
    <t>МАРШРУТ</t>
  </si>
  <si>
    <t>№ маршрута</t>
  </si>
  <si>
    <t>наименование маршрута</t>
  </si>
  <si>
    <t>Наименование перевозчика</t>
  </si>
  <si>
    <t>№ п/п</t>
  </si>
  <si>
    <t>10А</t>
  </si>
  <si>
    <t>3Б</t>
  </si>
  <si>
    <t>3Д</t>
  </si>
  <si>
    <t>3М</t>
  </si>
  <si>
    <t>103А</t>
  </si>
  <si>
    <t>106А</t>
  </si>
  <si>
    <t>ИП Кадров Андрей Владимирович,
ИНН 672604227351</t>
  </si>
  <si>
    <t>Регистрационный номер</t>
  </si>
  <si>
    <t>Начальный пункт</t>
  </si>
  <si>
    <t>ГМП</t>
  </si>
  <si>
    <t>Конечный пункт</t>
  </si>
  <si>
    <t>п. Южный</t>
  </si>
  <si>
    <t>Наименования промежуточных остановочных пунктов</t>
  </si>
  <si>
    <t>з-д ГМП, магазин,    м-н ГМП,  пл. Шахтерская,  пл. Ленина,  пл. Тухачевского, Озеро, ул. Пушкина, ул. Ковалева, д/с Березка, ул. Красноармейская</t>
  </si>
  <si>
    <t>Наименования улиц, автомобильных дорог</t>
  </si>
  <si>
    <t>м-н ГМП, ул. Советская, пл. Шахтерская, ул. Ленина, пл. Тухачевского, ул. Октябрьская, ул. Мира, ул. Ковалева, ул. Красноармейская</t>
  </si>
  <si>
    <t>Протяженность (в прямом и обратном направлении)</t>
  </si>
  <si>
    <t xml:space="preserve">Порядок посадки/ </t>
  </si>
  <si>
    <t>в установленных остановочных пунктах</t>
  </si>
  <si>
    <t>высадки пассажиров</t>
  </si>
  <si>
    <t>вид регулярных перевозок</t>
  </si>
  <si>
    <t>муниципальный, круглогодичный (нерегулируемый тариф)</t>
  </si>
  <si>
    <t>планируемое расписание</t>
  </si>
  <si>
    <t>начальный пункт: 7-00         конечный пункт: 7-35</t>
  </si>
  <si>
    <t xml:space="preserve">                              8-10                                     8-35</t>
  </si>
  <si>
    <t xml:space="preserve">                              9-10                                     9-35</t>
  </si>
  <si>
    <t xml:space="preserve">                             10-10                                   10-35</t>
  </si>
  <si>
    <t xml:space="preserve">                             11-10                                   11-35</t>
  </si>
  <si>
    <t xml:space="preserve">                             12-10                                   12-35</t>
  </si>
  <si>
    <t xml:space="preserve">                             13-10                                   13-35</t>
  </si>
  <si>
    <t xml:space="preserve">                             14-10                                   14-35</t>
  </si>
  <si>
    <t xml:space="preserve">                             15-10                                   15-20</t>
  </si>
  <si>
    <t xml:space="preserve">                             16-30                                   16-55</t>
  </si>
  <si>
    <t xml:space="preserve">                             17-10                                   17-25</t>
  </si>
  <si>
    <t xml:space="preserve">                             18-10                                   18-25</t>
  </si>
  <si>
    <t xml:space="preserve">                             19-10                                   19-25</t>
  </si>
  <si>
    <t xml:space="preserve">                               20-10                                 20-25</t>
  </si>
  <si>
    <t xml:space="preserve">виды транспортных средств,            </t>
  </si>
  <si>
    <t>автобус малого, среднего класса</t>
  </si>
  <si>
    <t>количество, экологический стандарт</t>
  </si>
  <si>
    <t>1, Евро 4</t>
  </si>
  <si>
    <t>пл.Тухачевского</t>
  </si>
  <si>
    <t>з-д «Теплоконтроль»</t>
  </si>
  <si>
    <t>пл. Тухачевского, ул. Ленина, ул. Строителей, пл. Шахтерская, м-н ГМП, м-н «Огонек», автомойка,  м-н Лядно, Магистраль, ветлечебница, МБОУ ДОД «ДЮКСШ»,  ул. Школьная, 
пос. Горный,         маг. «Дикси»,
ул. Московская, АО «Теплоконтроль»</t>
  </si>
  <si>
    <t>пл. Тухачевского, ул. Ленина, пл. Шахтерская, ул. Советская, 
м-н ГМП, ул. Городская, пос. Шахта-4, ул. Ленинградская, Шахта-6</t>
  </si>
  <si>
    <t>городской, круглогодичный (нерегулируемый тариф)</t>
  </si>
  <si>
    <t>начальный пункт: 6-05(будние дни)
                             6-30 (праздничные дни) до 21-00
конечный пункт:  6-05(будние дни)
                             6-30 (праздничные дни) до 21-00</t>
  </si>
  <si>
    <t xml:space="preserve">   в течение дня интервал движения 5-6 минут (в выходные 7 минут)</t>
  </si>
  <si>
    <t>дополнительные рейсы</t>
  </si>
  <si>
    <t>начальный пункт "пл. Тухачевского": 08-08; 09-08; 12-08; 13-08; 16-08; 17-08
конечный пункт "з-д Теплоконтроль": 7-30; 8-30; 11-30; 12-30;      15-30; 16-35                                                                                         ежедневно кроме воскресения</t>
  </si>
  <si>
    <t>ЦРБ</t>
  </si>
  <si>
    <t>Нефтебаза</t>
  </si>
  <si>
    <t>ЦРБ,  ул. Гагарина (общежитие), ул. Гагарина (сберкасса), Горгаз,пл. Шахтерская, Рынок, Сбербанк, пл. Тухачевского, ул. Октябрьская, Больница, АО «Авангард», ЗАО «Сафоновохлеб», Сберкасса м-н 2, ул. Кутузова, а/к 1799, Нефтебаза</t>
  </si>
  <si>
    <t>ул. Вахрушева, ул. Заозерная, ул. Гагарина, ул. Совесткая,                   пл. Шахтерская, ул. Советская, ул. Красногвардейская,                      пл. Тухачевского, ул. Октябрьская, ул. Кутузова, ул. Карла Маркса</t>
  </si>
  <si>
    <t>ИП Чунин Константин Геннадиевич,
ИНН 672603652441</t>
  </si>
  <si>
    <t>Подстанция</t>
  </si>
  <si>
    <t>пос. Южный, дет. Сад, Озеро, пл. Тухачевского, Сбербанк, Рынок, 
пл. Ленина, пл. Шахтерская, поворот на Шахту №1, Кирпичный завод, Мясокомбинат, Подстанция</t>
  </si>
  <si>
    <t>ул. Ковалева, ул. Мира, ул. Октябрьская, пл. Тухачевского, ул. Красногвардейская, ул. Советская, ул. Энгельса, ул. Ленина,                     пл. Шахтерская, ул. Советская, ул. Радищева, ул. Районной подстанции</t>
  </si>
  <si>
    <t xml:space="preserve">  </t>
  </si>
  <si>
    <t>автобус малого, среднего, большого класса</t>
  </si>
  <si>
    <t>2, Евро 2 - Евро 4</t>
  </si>
  <si>
    <t>Перекресток с Районной подстанцией</t>
  </si>
  <si>
    <t>перекресток с ул. Районная подстанция, Шахта 2, поворот Анохово, Шахта 1, Гранит, пл. Шахтерская, ул. Ленина, пл. Тухачевского, 
ул. Октябрьская, Больница, Тополек, ЗАО «Сафоновохлеб», Сберкасса м-н 2, ул. Кутузова, а/к 1799</t>
  </si>
  <si>
    <t>а/д Анохово – Максимово –Петрово, ул. Горняцкая, ул. Советская, пл. Шахтерская, ул. Ленина, пл. Тухачевского, ул. Октябрьская, 
ул. Кутузова</t>
  </si>
  <si>
    <t>городской, сезонный: апрель-ноябрь (нерегулируемый тариф)</t>
  </si>
  <si>
    <t>автобус среднего класса</t>
  </si>
  <si>
    <t>Центр Реабилитации</t>
  </si>
  <si>
    <t>ул. Красноармейская, ул. Ковалева, маг. на п. Южный, ул. Репина, Озеро, пл. Тухачевского, ул. Ленина, пл. Шахтерская, м-н ГМП, а/д «Москва-Минск», ул. Школьная, ул. Ленинградская, ул. Московская, АО «Теплоконтроль», Дачи, Центр реабилитации</t>
  </si>
  <si>
    <t>ул. Красноармейская, ул. Ковалева, ул. Мира, ул. Октябрьская, 
пл. Тухачевского, ул. Красногвардейская, ул. Советская, 
ул. Энгельса, ул. Ленина, пл. Шахтерская, ул. Советская, м-н ГМП,
 ул. Городская, пос. Шахта-4, ул. Ленинградская, Шахта-6, а/д Центр реабилитации</t>
  </si>
  <si>
    <t>начальный пункт: 8-05; 11-05; 16-05
конечный пункт: 8-35; 11-35; 16-35</t>
  </si>
  <si>
    <t>Школа – интернат</t>
  </si>
  <si>
    <t>АТС</t>
  </si>
  <si>
    <t>д. Клинка, а/д Москва-Минск, ул. Городская, м-н ГМП, ул. Советская, 
пл. Шахтерская, ул. Советская, ул. Красногвардейская, 
пл. Тухачевского, ул. Октябрьская, ул. Новая Химиков</t>
  </si>
  <si>
    <t>МЖК</t>
  </si>
  <si>
    <t>МРЭО ГИБДД</t>
  </si>
  <si>
    <t>3, Евро 3 - Евро 4</t>
  </si>
  <si>
    <t>маг. "Ням-Ням"</t>
  </si>
  <si>
    <t>Шахта № 1</t>
  </si>
  <si>
    <t>Автоколонна 1799</t>
  </si>
  <si>
    <t>Шахта №1, Шахта №2, Анохово, Шахта №2, Шахта №1, Гранит,     пл. Шахтерская, Рынок, Сбербанк, пл. Тухачевского, 
ул. Октябрьская, Больница, АО «Авангард», ЗАО «Сафоновохлеб», Сберкасса, ул. Кутузова, а/к 1799</t>
  </si>
  <si>
    <t>ул. Горняцкая, а/д Анохово – Максимово –Петрово, ул. Горняцкая, 
ул. Советская, пл. Шахтерская, ул. Советская, ул. Красногвардейская, 
пл. Тухачевского, ул. Октябрьская, ул. Кутузова</t>
  </si>
  <si>
    <t>начальный пункт: 7-27; 8-23; 9-27; 10-23; 11-27; 12-27; 13-27; 
14-27; 15-27; 16-23; 17-23; 18-27
конечный пункт: 6-58; 7-58; 8-58; 9-58; 10-58; 11-58; 12-58; 13-58;
14-58; 15-58; 16-58; 17-58</t>
  </si>
  <si>
    <t>Горгаз</t>
  </si>
  <si>
    <t>Бабахино</t>
  </si>
  <si>
    <t>Горгаз, пл. Шахтерская, Рынок, Сбербанк, пл. Тухачевского, 
ул. Октябрьская, Больница, АО «Авангард», ЗАО «Сафоновохлеб», Сберкасса, ул. Кутузова, а/к 1799, п-к МРЭО ГИБДД,                               дер. Лягушкино, Бабахино</t>
  </si>
  <si>
    <t>ул. Гагарина, ул. Советская, пл. Шахтерская, ул. Советская,
 ул. Красногвардейская, пл. Тухачевского, ул. Октябрьская, 
ул. Кутузова, ул. Карла Маркса, а/д Сафоново-Шавеево</t>
  </si>
  <si>
    <t>начальный пункт: 6-55; 7-55; 8-55; 9-55; 10-55; 11-55; 12-55; 
13-55; 14-55; 15-55; 16-55; 17-55
конечный пункт: 7-25; 8-25; 9-25; 10-25; 11-25; 12-25; 13-25;
14-25; 15-25; 16-25; 17-25; 18-25</t>
  </si>
  <si>
    <t>Мишенино</t>
  </si>
  <si>
    <t>ЦРБ, ул. Гагарина (общежитие), ул. Гагарина (сберкасса), Горгаз,
пл. Шахтерская, Рынок, Сбербанк, пл. Тухачевского,
ул. Октябрьская, Больница, АО «Авангард», ЗАО «Сафоновохлеб», Сберкасса, ул. Кутузова, а/к 1799, Нефтебаза, Бараново, з-д «Орлан», Мишенино</t>
  </si>
  <si>
    <t>ул. Вахрушева, ул. Заозерная, ул. Гагарина, ул. Советская,
 пл. Шахтерская, ул. Советская, ул. Красногвардейская,
пл. Тухачевского, ул. Октябрьская, ул. Кутузова, ул. Карла Маркса, 
а/д обход г.Сафоново, д. Мишенино</t>
  </si>
  <si>
    <t>начальный пункт: 7-01; 8-00; 9-00; 10-00; 11-00; 12-00; 13-00;
14-00; 15-00; 16-00; 17-00; 18-00; 19-00
конечный пункт: 7-00; 8-00; 9-00; 10-00; 11-00; 12-00; 13-00;
14-00; 15-00; 16-00; 17-00; 18-00; 19-00</t>
  </si>
  <si>
    <t>1, Евро 3</t>
  </si>
  <si>
    <t>Сафоново</t>
  </si>
  <si>
    <t>Искра</t>
  </si>
  <si>
    <t>Сафоново, Магистраль, Горный, Клемятино, Святцово, Вержино, 
Поворот на Вадино, Вадино, Неелово, Лесное, Неелово. Афанаськово, Кузьмино, Иванисово, Искра</t>
  </si>
  <si>
    <t>ул. Красногвардейская, ул. Первомайская, ул. Советская, микрорайон ГМП, ул. Городская, а/д п. Шахта-4, ул. Ленинградская,  а/д «Сафоново-Васильевское-Яковская»</t>
  </si>
  <si>
    <t>Вадино</t>
  </si>
  <si>
    <t>ССафоново автовокзал, Рынок, Первомайская, пл. Шахтерская, ГМП, Магистраль, Горный, Клемятино, Святцово, Вержино, Левково, пов. на Вадино, Новый поселок, пов. на школу, Лесное, ПМК, Вадино</t>
  </si>
  <si>
    <t>ул. Красногвардейская, ул. Советская, ул. Первомайская, пл. Шахтерская, ул. Советская, м-н ГМП, ул. Городская, а/д Шахта-4, ул. Ленинградская, а/д «Сафоново-Васильевское-Яковская», подъезд к д. Лесное-Обухово-Лисичино, подъезд к Вадино</t>
  </si>
  <si>
    <t>начальный пункт: 7-00; 10-00; 13-30; 17-35
конечный пункт: 7-40; 10-40; 14-10; 18-15</t>
  </si>
  <si>
    <t>Игнатково</t>
  </si>
  <si>
    <t>Сафоново, Рынок, Магистраль, Интернат, Троица, Дурово, Хорошонки, Днепр, Прудки, Пустынь, Арефино, Истомино, Издешково, Больница, Шершнево, Игнатково</t>
  </si>
  <si>
    <t>ул. Красногвардейская, ул. Советская, микрорайон ГМП, а/д «Белорусь-Чеботово», ул. 1-ая Ленинская, а/д «Игнатково-Путьково-Озеречня»</t>
  </si>
  <si>
    <t>Леоново</t>
  </si>
  <si>
    <t>Сафоново, Рынок, Магистраль, Интернат, Троица, Дурово, Хорошонки, Днепр, Прудки, Пустынь, Арефино, Истомино, Издешково, Больница, Шершнево, Игнатково, Андросово, Леоново</t>
  </si>
  <si>
    <t xml:space="preserve">1 раз в неделю, среда    </t>
  </si>
  <si>
    <t>начальный пункт: 6-10; 17-45</t>
  </si>
  <si>
    <t>конечный пункт: 7-55; 18-45</t>
  </si>
  <si>
    <t>Богдановщина</t>
  </si>
  <si>
    <t>Сафоново автовокзал, Рынок, пл. Шахтерская, магистраль, АЗС «М1», интернат, Интернат, Троица, Дурово, Хорошонки, Днепр, Прудки, Пустыня, Каблуково, Арефино, Истомино, Хохловка, Дъяково, Богдановщина</t>
  </si>
  <si>
    <t>ул. Красногвардейская, ул. Советская, пл. Шахтерская, ул. Советская, м-н ГМП, ул. Городская, а/д «Белорусь – Богдановщина-Ларино»</t>
  </si>
  <si>
    <t>начальный пункт: 7-20; 14-20</t>
  </si>
  <si>
    <t>конечный пункт: 8-00; 15-00</t>
  </si>
  <si>
    <t>Рыбки</t>
  </si>
  <si>
    <t>Сафоново автовокзал, Рынок, пл. Шахтерская, ГМП, Магистраль, Заворово, Анохово, Подсобное хоз-во, Воротыново, Лукшино, Вышегор, пов. на Рыбки, Озеро, Рыбки</t>
  </si>
  <si>
    <t>ул. Красногвардейская, ул. Первомайская, ул. Советская, м-н ГМП, ул. Городская, а/д «Белорусь-Рыбки-Зарьево»</t>
  </si>
  <si>
    <t>начальный пункт: 6-40; 10-15; 13-50; 17-00</t>
  </si>
  <si>
    <t>конечный пункт: 7-20; 10-50; 14-30; 17-30</t>
  </si>
  <si>
    <t>Пушкино</t>
  </si>
  <si>
    <t>Сафоново автовокзал, ул. Красногвардейская, Больница, пов. на Дорогобуж, Дачная, Демьянково, Телевышка, Петрово, Гридино, Филиппово, Терентеево, Пушкино</t>
  </si>
  <si>
    <t>ул. Красногвардейская, пл. Тухачевского, ул. Октябрьская, а/д «Высокое-Пушкино-Шевелево»</t>
  </si>
  <si>
    <t>начальный пункт: 8-00; 15-20</t>
  </si>
  <si>
    <t>конечный пункт: 8-30; 15-50</t>
  </si>
  <si>
    <t>начальный пункт: 12-00</t>
  </si>
  <si>
    <t>конечный пункт: 12-30</t>
  </si>
  <si>
    <t>Дроздово</t>
  </si>
  <si>
    <t>Сафоново автовокзал, пл. Тухачевского, ул. Ленина, пл. Шахтерская, ГМП, Лядно, Магистраль, ДЮКСШ, ул. Школьная, Горный, ул. Московская, Клемятино, Святцово, Вержино, Дроздово</t>
  </si>
  <si>
    <t>ул. Красногвардейская, пл. Тухачевского, ул. Ленина, пл. Шахтерская, ул. Советская, м-н ГМП, ул. Городская, а/д Шахта-4, ул. Ленинградская, а/д «Сафоново-Васильевское-Яковская», а/д «Дроздово-Вержино»</t>
  </si>
  <si>
    <t>Беленино</t>
  </si>
  <si>
    <t>Сафоново автовокзал, ул. Первомайская, ГМП, Лядно, пост ДПС, АЗС «Газпромнефть», СССК, АЗС «М1», интернат, Троица, Дурово, пов. на Беленино, Семеновщина, Беленино</t>
  </si>
  <si>
    <t>ул. Красногвардейская, ул. Советская, ул. Первомайская, ул. Советская,  м-н ГМП, ул. Городская, а/д Москва-Минск, а/д «Иваники-Беленино-Холмянки с подъездов в д. Дурово»</t>
  </si>
  <si>
    <t>Старое село</t>
  </si>
  <si>
    <t>Сафоново автовокзал, Рынок, пл. Шахтерская, магистраль, АЗС «М1», Интернат, Троица, Дурово, Хорошонки, Днепр, Прудки, Пустынь, Арефино, Истомино, Зимница, Алферово, Якушкино, Леонтьево, Изъялово, Никулино, Боровщина, Старое село</t>
  </si>
  <si>
    <t>ул. Красногвардейская, ул. Советская, пл. Шахтерская, ул. Советская, м-н ГМП, ул. Городская, а/д «Белорусь-Старое село»</t>
  </si>
  <si>
    <t>начальный пункт: 6-30; 13-20</t>
  </si>
  <si>
    <t>конечный пункт: 7-30; 14-30</t>
  </si>
  <si>
    <t>пл.Тухачевского - з-д Теплоконтроль</t>
  </si>
  <si>
    <t>ГМП - п.Южный</t>
  </si>
  <si>
    <t>п. Южный - Подстанция</t>
  </si>
  <si>
    <t>перекресток с Районной подстанцией - автоколонна 1799</t>
  </si>
  <si>
    <t>п. Южный - Центр реабилитации</t>
  </si>
  <si>
    <t>Школа-интернат - АТС</t>
  </si>
  <si>
    <t>МЖК - МРЭО ГИБДД</t>
  </si>
  <si>
    <t>МЖК - маг. Ням-Ням</t>
  </si>
  <si>
    <t>Шахта №1 - Автоколонна 1799</t>
  </si>
  <si>
    <t>Горгаз - Бабахино</t>
  </si>
  <si>
    <t>ЦРБ - Мишенино</t>
  </si>
  <si>
    <t>Сафоново - Старое село</t>
  </si>
  <si>
    <t>Сафоново - Беленино</t>
  </si>
  <si>
    <t>Сафоново - Дроздово</t>
  </si>
  <si>
    <t>Сафоново - Пушкино</t>
  </si>
  <si>
    <t>Сафоново - Рыбки</t>
  </si>
  <si>
    <t>Сафоново - Леоново</t>
  </si>
  <si>
    <t>Сафоново - Игнатково</t>
  </si>
  <si>
    <t>Сафоново - Искра</t>
  </si>
  <si>
    <t>Сафоново - Вадино</t>
  </si>
  <si>
    <t>Сафоново - Богдановщина</t>
  </si>
  <si>
    <t>ИП Хулеров Александр Александрович, ИНН 672601528495</t>
  </si>
  <si>
    <t>ИП Леоненков Сергей Владимирович,
ИНН 672602958300</t>
  </si>
  <si>
    <t>ООО «Сафоново – Авто»,
ИНН 6726012455</t>
  </si>
  <si>
    <t>остановочные пункты по требованию</t>
  </si>
  <si>
    <t>перекресток улиц Ленина-Строителей</t>
  </si>
  <si>
    <t>остановочный пункт по требованию</t>
  </si>
  <si>
    <t>перекресток улиц Ленина-Строителей, м-н «Огонек», автомойка, ветлечебница, МБОУ ДОД «ДЮКСШ»,  маг. «Дикси»</t>
  </si>
  <si>
    <t>МБОУ СОШ № 1, МБДОУ д/с № 12, детская поликлиника поворот на кафе «Тополек», поворот на г. Дорогобуж, автомойка м-н № 2</t>
  </si>
  <si>
    <t>перекресток улиц Ленина-Строителей, ул. Химиков между жомами № 13-13Б</t>
  </si>
  <si>
    <t xml:space="preserve">АТС, Больница, ул. Октябрьская, пл. Тухачевского, Сбербанк,  Рынок,  пл. Шахтерская,  м-н ГМП,п. Лядно, пост ДПС, а/д Москва-Минск, з-д СССК,   школа-интернат
</t>
  </si>
  <si>
    <t>МБОУ СОШ № 1, МБДОУ д/с № 12, детская поликлиника поворот на кафе «Тополек», поворот на г. Дорогобуж, автомойка м-н № 2, ООО «Юрал»</t>
  </si>
  <si>
    <t>МБОУ СОШ № 1, МБДОУ д/с № 12, детская поликлиника поворот на кафе «Тополек», поворот на г. Дорогобуж, автомойка м-н № 2, первый поворот на дачи, последний поворот на дачи, поворот на д. Шавеево</t>
  </si>
  <si>
    <t xml:space="preserve">суббота </t>
  </si>
  <si>
    <t>МБОУ СОШ № 1, МБДОУ д/с № 12, детская поликлиника поворот на кафе «Тополек», АЗС «Газпромнефть», отель «BROTHER’S»</t>
  </si>
  <si>
    <t>Будние дни                                                                                     начальный пункт: 7-00; 8-00; 9-00; 10-00; 11-00; 12-00; 13-00; 
14-00; 15-00; 16-00; 17-00; 18-00; 19-00
конечный пункт: 7-30; 8-30; 9-30; 10-30; 11-30; 12-30; 13-30; 14-30;
15-30; 16-30; 17-30; 18-30; 19-30                                              Выходные дни                                                                              начальный пункт: 7-00; 8-00; 9-00; 10-00; 11-00; 12-00; 13-00; 
14-00; 15-00; 16-00; 17-00; 18-00
конечный пункт: 7-30; 8-30; 9-30; 10-30; 11-30; 12-30; 13-30; 14-30;
15-30; 16-30; 17-30; 18-30</t>
  </si>
  <si>
    <t>ул. Калинина между домами № 22-24, ул. Калинина дом № 13, МБОУ СОШ № 1, МБДОУ д/с № 12, детская поликлиника, поворот на кафе «Тополек», поворот на г. Дорогобуж, автомойка м-н № 2, перекресток улиц Карла Маркса - Пригородная</t>
  </si>
  <si>
    <t>ИП Бондарев Юрий Викторович,                       ИНН 672600881355;                                                 ИП Захарова Галина Павловна,                    ИНН 672602944272;                                                ИП Павлов Алексей Вячеславович,        ИНН 672609079234</t>
  </si>
  <si>
    <t>ИП Кадров Андрей Владимирович,                        ИНН 672604227351;                                                  ИП Чунин Константин Геннадиевич ,                                            ИНН 672603352441</t>
  </si>
  <si>
    <t xml:space="preserve"> Нефтебаза</t>
  </si>
  <si>
    <t>ИП Хулеров Александр Александрович,
ИНН 672601528495</t>
  </si>
  <si>
    <t>ИП Кадров Андрей Владимирович, 
ИНН 672604227351</t>
  </si>
  <si>
    <t>МЖК, пл. Шахтерская, Рынок, Сбербанк, пл. Тухачевского, 
ул. Октябрьская, Больница, АО Авангард,  кафе Тополек, ЗАО Сафоновохлеб, Сберкасса, ул. Кутузова, а/к 1799, МРЭО ГИБДД</t>
  </si>
  <si>
    <t>микрорайон МЖК, ул. Калинина, ул. Советская, пл. Шахтерская, 
ул. Советская, ул. Красногвардейская, пл. Тухачевского, 
ул. Октябрьская, ул. Химиков, ул. Кутузова, ул. Карла Маркса, ул. Пригородная</t>
  </si>
  <si>
    <t>микрорайон МЖК, ул. Калинина, ул. Советская, пл. Шахтерская, 
ул. Советская, ул. Красногвардейская, пл. Тухачевского, 
ул. Октябрьская, ул. Химиков, ул. Кутузова, ул. Карла Маркса, а/д обход г.Сафоново, ул. Дорогобужский проезд</t>
  </si>
  <si>
    <t>МЖК, пл. Шахтерская, Рынок, Сбербанк, пл. Тухачевского, 
ул. Октябрьская, Больница, АО Авангард, кафе Тополек, ЗАО Сафоновохлеб, Сберкасса, ул. Кутузова, а/к 1799, МРЭО ГИБДД, Бараново, маг. "Ням-Ням"</t>
  </si>
  <si>
    <t>начальный пункт: 6-00(будние дни)
                             6-30 (праздничные дни) до 21-00
конечный пункт:  6-00(будние дни)
                             6-30 (праздничные дни) до 21-00</t>
  </si>
  <si>
    <t>ул. Ленина, Больница, Авангард, кафе "Тополек", Больница,                                пл. Тухачевского</t>
  </si>
  <si>
    <t>ул. Ленина, ул. Октябрьская, ул. Химиков, ул. Октябрьская пл. Тухачевского</t>
  </si>
  <si>
    <t xml:space="preserve">   в течение дня интервал движения 3 минут (в выходные 3 минут)</t>
  </si>
  <si>
    <t>25, Евро 3 - Евро 4</t>
  </si>
  <si>
    <t>18, Евро 3 - Евро 4</t>
  </si>
  <si>
    <t>1, Евро 3 - Евро 4</t>
  </si>
  <si>
    <t>1, Евро 3 и выше</t>
  </si>
  <si>
    <t>1 раз в две недели, четверг</t>
  </si>
  <si>
    <t>Дополнительные рейсы: вторник, четверг, пятница</t>
  </si>
  <si>
    <t>12-30; 13-00</t>
  </si>
  <si>
    <t>начальный пункт: 7-30; 15-45</t>
  </si>
  <si>
    <t>конечный пункт: 8-00; 16-15</t>
  </si>
  <si>
    <t>Дополнительные рейсы: понедельник, среда, суббота 12-50; 13-20</t>
  </si>
  <si>
    <t xml:space="preserve">конечный пункт: 9-30, 17-55                                                           воскресенье                                                                                        начальный пункт: 9-00, 16-35                                                  конечный пункт: 9-30, 17-05                          </t>
  </si>
  <si>
    <t>начальный пункт: 9-00, 17-25</t>
  </si>
  <si>
    <t>конечный пункт: 6-55; 17-50</t>
  </si>
  <si>
    <t xml:space="preserve">начальный пункт: 7-25, 8-25, 9-25, 10-25, 13-25, 16-25, 17-25,
18-25
конечный пункт: 7-55, 8-55, 9-55, 10-55, 13-55, 16-55, 17-55,
18-55
</t>
  </si>
  <si>
    <t>пригородный, круглогодичный (нерегулируемый тариф)</t>
  </si>
  <si>
    <t xml:space="preserve">начальный пункт: 6-10; 14-45                                                                                                 </t>
  </si>
  <si>
    <t xml:space="preserve">конечный пункт: 7-20; 15-40 </t>
  </si>
  <si>
    <t xml:space="preserve">понедельник, среда, пятница, суббота                                       
</t>
  </si>
  <si>
    <t>воскресенье                                                                              начальный пункт:  14-45
конечный пункт:  15-40</t>
  </si>
  <si>
    <t>начальный пункт: 6-25; 17-25</t>
  </si>
  <si>
    <t>ИП Карпекин Дмитрий Александрович,
ИНН 672704375794</t>
  </si>
  <si>
    <t>дата начала осуществления регулярных перевозок</t>
  </si>
  <si>
    <t xml:space="preserve"> автоколонна 1799</t>
  </si>
  <si>
    <t>начальный пункт: 6-20; 13-30; 17-45
конечный пункт: 7-50; 15-00; 18-40                                                           Дополнительные рейсы в летний период                                                начальный пункт: 11-00; конечный пункт 11-45</t>
  </si>
  <si>
    <t>начальный пункт: 6-20; 7-00; 7-20; 7-45; 8-20; 8-50; 9-20; 9-50;     10-20; 10-50; 11-50; 12-25; 13-00; 13-25; 14-00; 14-25; 15-00; 15-30; 15-50; 16-25; 17-10; 17-40; 18-10; 18-40; 19-10
конечный пункт: 6-50; 7-20; 7-50; 8-20; 8-50; 9-20; 9-50; 10-20;           10-50; 11-20; 12-30; 12-55; 13-30; 13-55; 14-30; 14-55; 15-30; 16-00; 16-30; 17-10; 17-40; 18-10; 18-40; 19-10; 19-40</t>
  </si>
  <si>
    <t>Дополнительные рейсы: ежедневно кроме воскресенья до                  Шахта № 3: 6-55; 12-15</t>
  </si>
  <si>
    <t>Дополнительные рейсы в понедельник, среда, суббота:                    начальный пункт: 11-30, конечный пункт: 12-00</t>
  </si>
  <si>
    <t>начальный пункт: 7-00, 8-25, 14-00, 16-00, суббота: 8-30;14-00, воскресение 8-30
конечный пункт: 7-25, 9-00, 14-30, 17-00, суббота: 9-00;14-30, воскресение: 9-00</t>
  </si>
  <si>
    <t xml:space="preserve">начальный пункт: 6-20; 6-35; 6-50; 7-20; 7-35; 7-50; 8-20; 8-35; 8-50; 9-20; 9-35; 9-50; 10-20; 10-35; 10-50; 11-20; 11-35; 11-50; 12-20; 12-35; 12-50; 13-20; 13-35; 13-50; 14-20; 14-35; 14-50; 15-20; 15-35; 15-50; 16-20; 16-35; 16-50; 17-20; 17-35; 17-50; 18-20;                   18-35; 18-50; 19-20. 
конечный пункт: 6-50; 7-05; 7-20; 7-50; 8-05; 8-20; 8-50; 9-05; 9-20; 9-50; 10-05; 10-20; 10-50; 11-05; 11-20; 11-50; 12-05; 12-20; 12-50; 13-05; 13-20; 13-50; 14-05; 14-20; 14-50; 15-05; 15-20; 15-50;        16-05; 16-20; 16-50; 17-05; 17-20; 17-50; 18-05; 18-20; 18-50; 19-05; 19-20 
</t>
  </si>
  <si>
    <t>ИП Захарова Галина Павловна,                                ИНН 672602944272;                                                ИП Денисенкова Ольга Петровна,             ИНН 672601382800</t>
  </si>
  <si>
    <t>ИП Алидибиров Владислав Рамазанович, 
ИНН 672604343781</t>
  </si>
  <si>
    <t>ИП Ильинец Андрей Викторович,                          ИНН 672601140254</t>
  </si>
  <si>
    <t>ИП Ильинец  Андрей Викторович,                          ИНН 672601140254;                                             ООО «Сафоново – Авто»,                                    ИНН 6726012455</t>
  </si>
  <si>
    <t>01.07.2016 ООО "Сафоново-Авто", ИП Ильинец А.В. 19.01.2024</t>
  </si>
  <si>
    <t>Реестр муниципальных маршрутов регулярных перевозок в границах муниципального образования "Сафоновский район" Смоленской области</t>
  </si>
  <si>
    <t>Дополнительные рейсы понедельник, среда, пятница (в летний период)</t>
  </si>
  <si>
    <t xml:space="preserve">1 раз в неделю, пятница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</si>
</sst>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u/>
      <sz val="8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8">
    <xf numFmtId="0" fontId="0" fillId="0" borderId="0" xfId="0"/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2" xfId="0" applyFont="1" applyBorder="1"/>
    <xf numFmtId="0" fontId="4" fillId="0" borderId="12" xfId="0" applyFont="1" applyBorder="1" applyAlignment="1">
      <alignment horizontal="left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justify" vertical="center" wrapText="1"/>
    </xf>
    <xf numFmtId="0" fontId="0" fillId="0" borderId="15" xfId="0" applyBorder="1" applyAlignment="1">
      <alignment horizontal="left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7" xfId="0" applyFont="1" applyBorder="1" applyAlignment="1">
      <alignment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16" xfId="0" applyFont="1" applyBorder="1" applyAlignment="1">
      <alignment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left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justify" vertical="center" wrapText="1"/>
    </xf>
    <xf numFmtId="0" fontId="0" fillId="0" borderId="16" xfId="0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0" fontId="3" fillId="0" borderId="12" xfId="0" applyFont="1" applyBorder="1" applyAlignment="1">
      <alignment wrapText="1"/>
    </xf>
    <xf numFmtId="0" fontId="3" fillId="0" borderId="13" xfId="0" applyFont="1" applyBorder="1"/>
    <xf numFmtId="0" fontId="3" fillId="0" borderId="13" xfId="0" applyFont="1" applyBorder="1" applyAlignment="1">
      <alignment wrapText="1"/>
    </xf>
    <xf numFmtId="0" fontId="3" fillId="0" borderId="19" xfId="0" applyFont="1" applyBorder="1"/>
    <xf numFmtId="0" fontId="3" fillId="0" borderId="12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justify" vertical="center" wrapText="1"/>
    </xf>
    <xf numFmtId="0" fontId="0" fillId="0" borderId="16" xfId="0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0" fontId="3" fillId="0" borderId="20" xfId="0" applyFont="1" applyBorder="1"/>
    <xf numFmtId="0" fontId="3" fillId="0" borderId="11" xfId="0" applyFont="1" applyBorder="1"/>
    <xf numFmtId="0" fontId="3" fillId="0" borderId="1" xfId="0" applyFont="1" applyBorder="1" applyAlignment="1">
      <alignment wrapText="1"/>
    </xf>
    <xf numFmtId="14" fontId="3" fillId="0" borderId="1" xfId="0" applyNumberFormat="1" applyFont="1" applyBorder="1"/>
    <xf numFmtId="0" fontId="0" fillId="0" borderId="0" xfId="0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0" fillId="0" borderId="14" xfId="0" applyBorder="1" applyAlignment="1">
      <alignment vertical="center" wrapText="1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/>
    <xf numFmtId="0" fontId="2" fillId="0" borderId="1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1" fillId="0" borderId="11" xfId="1" applyBorder="1" applyAlignment="1">
      <alignment horizontal="center" vertical="center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5" fillId="0" borderId="6" xfId="1" applyFont="1" applyBorder="1" applyAlignment="1">
      <alignment horizontal="left" wrapText="1"/>
    </xf>
    <xf numFmtId="0" fontId="5" fillId="0" borderId="7" xfId="1" applyFont="1" applyBorder="1" applyAlignment="1">
      <alignment horizontal="left" wrapText="1"/>
    </xf>
    <xf numFmtId="0" fontId="5" fillId="0" borderId="8" xfId="1" applyFont="1" applyBorder="1" applyAlignment="1">
      <alignment horizontal="left" wrapText="1"/>
    </xf>
    <xf numFmtId="0" fontId="0" fillId="0" borderId="1" xfId="0" applyBorder="1" applyAlignment="1"/>
    <xf numFmtId="0" fontId="6" fillId="0" borderId="7" xfId="1" applyFont="1" applyBorder="1" applyAlignment="1">
      <alignment horizontal="left" wrapText="1"/>
    </xf>
    <xf numFmtId="0" fontId="6" fillId="0" borderId="8" xfId="1" applyFont="1" applyBorder="1" applyAlignment="1">
      <alignment horizontal="left" wrapText="1"/>
    </xf>
    <xf numFmtId="0" fontId="1" fillId="0" borderId="1" xfId="1" applyBorder="1" applyAlignment="1">
      <alignment horizontal="center" vertic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6" xfId="1" applyBorder="1" applyAlignment="1">
      <alignment horizontal="center" wrapText="1"/>
    </xf>
    <xf numFmtId="0" fontId="1" fillId="0" borderId="7" xfId="1" applyBorder="1" applyAlignment="1">
      <alignment horizontal="center" wrapText="1"/>
    </xf>
    <xf numFmtId="0" fontId="1" fillId="0" borderId="8" xfId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shrinkToFit="1"/>
    </xf>
    <xf numFmtId="0" fontId="0" fillId="0" borderId="3" xfId="0" applyBorder="1" applyAlignment="1">
      <alignment shrinkToFit="1"/>
    </xf>
    <xf numFmtId="0" fontId="0" fillId="0" borderId="4" xfId="0" applyBorder="1" applyAlignment="1">
      <alignment shrinkToFit="1"/>
    </xf>
    <xf numFmtId="0" fontId="0" fillId="0" borderId="5" xfId="0" applyBorder="1" applyAlignment="1">
      <alignment shrinkToFit="1"/>
    </xf>
    <xf numFmtId="0" fontId="1" fillId="0" borderId="10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5" fillId="0" borderId="6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3" fillId="0" borderId="17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3" fillId="0" borderId="17" xfId="0" applyFont="1" applyBorder="1" applyAlignment="1">
      <alignment horizontal="justify" vertical="center" wrapText="1"/>
    </xf>
    <xf numFmtId="0" fontId="0" fillId="0" borderId="16" xfId="0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0" fontId="3" fillId="0" borderId="16" xfId="0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13" workbookViewId="0">
      <selection activeCell="C24" sqref="C24:F24"/>
    </sheetView>
  </sheetViews>
  <sheetFormatPr defaultRowHeight="15" x14ac:dyDescent="0.25"/>
  <cols>
    <col min="1" max="1" width="5" customWidth="1"/>
    <col min="2" max="2" width="11" customWidth="1"/>
    <col min="6" max="6" width="13.5703125" customWidth="1"/>
    <col min="9" max="9" width="10.5703125" customWidth="1"/>
  </cols>
  <sheetData>
    <row r="1" spans="1:9" x14ac:dyDescent="0.25">
      <c r="A1" s="69" t="s">
        <v>225</v>
      </c>
      <c r="B1" s="69"/>
      <c r="C1" s="69"/>
      <c r="D1" s="69"/>
      <c r="E1" s="69"/>
      <c r="F1" s="69"/>
      <c r="G1" s="69"/>
    </row>
    <row r="2" spans="1:9" x14ac:dyDescent="0.25">
      <c r="A2" s="69"/>
      <c r="B2" s="69"/>
      <c r="C2" s="69"/>
      <c r="D2" s="69"/>
      <c r="E2" s="69"/>
      <c r="F2" s="69"/>
      <c r="G2" s="69"/>
    </row>
    <row r="3" spans="1:9" x14ac:dyDescent="0.25">
      <c r="A3" s="70"/>
      <c r="B3" s="70"/>
      <c r="C3" s="70"/>
      <c r="D3" s="70"/>
      <c r="E3" s="70"/>
      <c r="F3" s="70"/>
      <c r="G3" s="70"/>
    </row>
    <row r="4" spans="1:9" x14ac:dyDescent="0.25">
      <c r="A4" s="74" t="s">
        <v>0</v>
      </c>
      <c r="B4" s="75"/>
      <c r="C4" s="75"/>
      <c r="D4" s="75"/>
      <c r="E4" s="75"/>
      <c r="F4" s="76"/>
      <c r="G4" s="77" t="s">
        <v>3</v>
      </c>
      <c r="H4" s="78"/>
      <c r="I4" s="79"/>
    </row>
    <row r="5" spans="1:9" x14ac:dyDescent="0.25">
      <c r="A5" s="1" t="s">
        <v>4</v>
      </c>
      <c r="B5" s="1" t="s">
        <v>1</v>
      </c>
      <c r="C5" s="71" t="s">
        <v>2</v>
      </c>
      <c r="D5" s="72"/>
      <c r="E5" s="72"/>
      <c r="F5" s="73"/>
      <c r="G5" s="80"/>
      <c r="H5" s="80"/>
      <c r="I5" s="81"/>
    </row>
    <row r="6" spans="1:9" ht="26.25" customHeight="1" x14ac:dyDescent="0.25">
      <c r="A6" s="2">
        <v>1</v>
      </c>
      <c r="B6" s="2">
        <v>1</v>
      </c>
      <c r="C6" s="83" t="s">
        <v>142</v>
      </c>
      <c r="D6" s="84"/>
      <c r="E6" s="84"/>
      <c r="F6" s="85"/>
      <c r="G6" s="51" t="s">
        <v>222</v>
      </c>
      <c r="H6" s="54"/>
      <c r="I6" s="55"/>
    </row>
    <row r="7" spans="1:9" ht="69.75" customHeight="1" x14ac:dyDescent="0.25">
      <c r="A7" s="2">
        <v>2</v>
      </c>
      <c r="B7" s="3">
        <v>2</v>
      </c>
      <c r="C7" s="82" t="s">
        <v>141</v>
      </c>
      <c r="D7" s="82"/>
      <c r="E7" s="82"/>
      <c r="F7" s="82"/>
      <c r="G7" s="86" t="s">
        <v>178</v>
      </c>
      <c r="H7" s="87"/>
      <c r="I7" s="88"/>
    </row>
    <row r="8" spans="1:9" ht="45" customHeight="1" x14ac:dyDescent="0.25">
      <c r="A8" s="2">
        <v>3</v>
      </c>
      <c r="B8" s="2">
        <v>3</v>
      </c>
      <c r="C8" s="62" t="s">
        <v>180</v>
      </c>
      <c r="D8" s="62"/>
      <c r="E8" s="62"/>
      <c r="F8" s="62"/>
      <c r="G8" s="56" t="s">
        <v>179</v>
      </c>
      <c r="H8" s="57"/>
      <c r="I8" s="58"/>
    </row>
    <row r="9" spans="1:9" ht="46.5" customHeight="1" x14ac:dyDescent="0.25">
      <c r="A9" s="2">
        <v>4</v>
      </c>
      <c r="B9" s="2">
        <v>5</v>
      </c>
      <c r="C9" s="62" t="s">
        <v>143</v>
      </c>
      <c r="D9" s="62"/>
      <c r="E9" s="62"/>
      <c r="F9" s="62"/>
      <c r="G9" s="51" t="s">
        <v>223</v>
      </c>
      <c r="H9" s="52"/>
      <c r="I9" s="48"/>
    </row>
    <row r="10" spans="1:9" ht="24.75" customHeight="1" x14ac:dyDescent="0.25">
      <c r="A10" s="2">
        <v>5</v>
      </c>
      <c r="B10" s="2">
        <v>6</v>
      </c>
      <c r="C10" s="62" t="s">
        <v>144</v>
      </c>
      <c r="D10" s="62"/>
      <c r="E10" s="62"/>
      <c r="F10" s="62"/>
      <c r="G10" s="51" t="s">
        <v>59</v>
      </c>
      <c r="H10" s="52"/>
      <c r="I10" s="48"/>
    </row>
    <row r="11" spans="1:9" ht="23.25" customHeight="1" x14ac:dyDescent="0.25">
      <c r="A11" s="2">
        <v>6</v>
      </c>
      <c r="B11" s="2">
        <v>7</v>
      </c>
      <c r="C11" s="62" t="s">
        <v>145</v>
      </c>
      <c r="D11" s="62"/>
      <c r="E11" s="62"/>
      <c r="F11" s="62"/>
      <c r="G11" s="51" t="s">
        <v>221</v>
      </c>
      <c r="H11" s="52"/>
      <c r="I11" s="48"/>
    </row>
    <row r="12" spans="1:9" ht="24" customHeight="1" x14ac:dyDescent="0.25">
      <c r="A12" s="2">
        <v>7</v>
      </c>
      <c r="B12" s="2">
        <v>9</v>
      </c>
      <c r="C12" s="62" t="s">
        <v>146</v>
      </c>
      <c r="D12" s="62"/>
      <c r="E12" s="62"/>
      <c r="F12" s="62"/>
      <c r="G12" s="50" t="s">
        <v>11</v>
      </c>
      <c r="H12" s="59"/>
      <c r="I12" s="59"/>
    </row>
    <row r="13" spans="1:9" ht="45.75" customHeight="1" x14ac:dyDescent="0.25">
      <c r="A13" s="2">
        <v>8</v>
      </c>
      <c r="B13" s="2">
        <v>10</v>
      </c>
      <c r="C13" s="62" t="s">
        <v>147</v>
      </c>
      <c r="D13" s="62"/>
      <c r="E13" s="62"/>
      <c r="F13" s="62"/>
      <c r="G13" s="56" t="s">
        <v>220</v>
      </c>
      <c r="H13" s="60"/>
      <c r="I13" s="61"/>
    </row>
    <row r="14" spans="1:9" ht="21.75" customHeight="1" x14ac:dyDescent="0.25">
      <c r="A14" s="2">
        <v>9</v>
      </c>
      <c r="B14" s="2" t="s">
        <v>5</v>
      </c>
      <c r="C14" s="62" t="s">
        <v>148</v>
      </c>
      <c r="D14" s="62"/>
      <c r="E14" s="62"/>
      <c r="F14" s="62"/>
      <c r="G14" s="50" t="s">
        <v>211</v>
      </c>
      <c r="H14" s="59"/>
      <c r="I14" s="59"/>
    </row>
    <row r="15" spans="1:9" ht="23.25" customHeight="1" x14ac:dyDescent="0.25">
      <c r="A15" s="2">
        <v>10</v>
      </c>
      <c r="B15" s="2" t="s">
        <v>6</v>
      </c>
      <c r="C15" s="62" t="s">
        <v>149</v>
      </c>
      <c r="D15" s="62"/>
      <c r="E15" s="62"/>
      <c r="F15" s="62"/>
      <c r="G15" s="50" t="str">
        <f t="shared" ref="G15" si="0">$G$12</f>
        <v>ИП Кадров Андрей Владимирович,
ИНН 672604227351</v>
      </c>
      <c r="H15" s="59"/>
      <c r="I15" s="59"/>
    </row>
    <row r="16" spans="1:9" ht="24" customHeight="1" x14ac:dyDescent="0.25">
      <c r="A16" s="2">
        <v>11</v>
      </c>
      <c r="B16" s="2" t="s">
        <v>7</v>
      </c>
      <c r="C16" s="62" t="s">
        <v>150</v>
      </c>
      <c r="D16" s="62"/>
      <c r="E16" s="62"/>
      <c r="F16" s="62"/>
      <c r="G16" s="50" t="s">
        <v>163</v>
      </c>
      <c r="H16" s="59"/>
      <c r="I16" s="59"/>
    </row>
    <row r="17" spans="1:9" ht="23.25" customHeight="1" x14ac:dyDescent="0.25">
      <c r="A17" s="2">
        <v>12</v>
      </c>
      <c r="B17" s="2" t="s">
        <v>8</v>
      </c>
      <c r="C17" s="62" t="s">
        <v>151</v>
      </c>
      <c r="D17" s="62"/>
      <c r="E17" s="62"/>
      <c r="F17" s="62"/>
      <c r="G17" s="50" t="s">
        <v>181</v>
      </c>
      <c r="H17" s="59"/>
      <c r="I17" s="59"/>
    </row>
    <row r="18" spans="1:9" ht="25.5" customHeight="1" x14ac:dyDescent="0.25">
      <c r="A18" s="2">
        <v>13</v>
      </c>
      <c r="B18" s="2">
        <v>103</v>
      </c>
      <c r="C18" s="62" t="s">
        <v>159</v>
      </c>
      <c r="D18" s="62"/>
      <c r="E18" s="62"/>
      <c r="F18" s="62"/>
      <c r="G18" s="50" t="s">
        <v>59</v>
      </c>
      <c r="H18" s="59"/>
      <c r="I18" s="59"/>
    </row>
    <row r="19" spans="1:9" ht="24" customHeight="1" x14ac:dyDescent="0.25">
      <c r="A19" s="2">
        <v>14</v>
      </c>
      <c r="B19" s="2" t="s">
        <v>9</v>
      </c>
      <c r="C19" s="63" t="s">
        <v>160</v>
      </c>
      <c r="D19" s="64"/>
      <c r="E19" s="64"/>
      <c r="F19" s="65"/>
      <c r="G19" s="50" t="str">
        <f>$G$18</f>
        <v>ИП Чунин Константин Геннадиевич,
ИНН 672603652441</v>
      </c>
      <c r="H19" s="59"/>
      <c r="I19" s="59"/>
    </row>
    <row r="20" spans="1:9" ht="24" customHeight="1" x14ac:dyDescent="0.25">
      <c r="A20" s="2">
        <v>15</v>
      </c>
      <c r="B20" s="2">
        <v>106</v>
      </c>
      <c r="C20" s="62" t="s">
        <v>158</v>
      </c>
      <c r="D20" s="62"/>
      <c r="E20" s="62"/>
      <c r="F20" s="62"/>
      <c r="G20" s="50" t="s">
        <v>164</v>
      </c>
      <c r="H20" s="49"/>
      <c r="I20" s="49"/>
    </row>
    <row r="21" spans="1:9" ht="24" customHeight="1" x14ac:dyDescent="0.25">
      <c r="A21" s="2">
        <v>16</v>
      </c>
      <c r="B21" s="2" t="s">
        <v>10</v>
      </c>
      <c r="C21" s="62" t="s">
        <v>157</v>
      </c>
      <c r="D21" s="62"/>
      <c r="E21" s="62"/>
      <c r="F21" s="62"/>
      <c r="G21" s="50" t="s">
        <v>164</v>
      </c>
      <c r="H21" s="49"/>
      <c r="I21" s="49"/>
    </row>
    <row r="22" spans="1:9" ht="24.75" customHeight="1" x14ac:dyDescent="0.25">
      <c r="A22" s="2">
        <v>17</v>
      </c>
      <c r="B22" s="2">
        <v>107</v>
      </c>
      <c r="C22" s="62" t="s">
        <v>161</v>
      </c>
      <c r="D22" s="62"/>
      <c r="E22" s="62"/>
      <c r="F22" s="62"/>
      <c r="G22" s="50" t="s">
        <v>182</v>
      </c>
      <c r="H22" s="49"/>
      <c r="I22" s="49"/>
    </row>
    <row r="23" spans="1:9" ht="24.75" customHeight="1" x14ac:dyDescent="0.25">
      <c r="A23" s="2">
        <v>18</v>
      </c>
      <c r="B23" s="2">
        <v>109</v>
      </c>
      <c r="C23" s="62" t="s">
        <v>156</v>
      </c>
      <c r="D23" s="62"/>
      <c r="E23" s="62"/>
      <c r="F23" s="62"/>
      <c r="G23" s="51" t="s">
        <v>162</v>
      </c>
      <c r="H23" s="52"/>
      <c r="I23" s="48"/>
    </row>
    <row r="24" spans="1:9" ht="24" customHeight="1" x14ac:dyDescent="0.25">
      <c r="A24" s="2">
        <v>19</v>
      </c>
      <c r="B24" s="2">
        <v>113</v>
      </c>
      <c r="C24" s="62" t="s">
        <v>155</v>
      </c>
      <c r="D24" s="62"/>
      <c r="E24" s="62"/>
      <c r="F24" s="62"/>
      <c r="G24" s="51" t="s">
        <v>162</v>
      </c>
      <c r="H24" s="52"/>
      <c r="I24" s="48"/>
    </row>
    <row r="25" spans="1:9" ht="23.25" customHeight="1" x14ac:dyDescent="0.25">
      <c r="A25" s="2">
        <v>20</v>
      </c>
      <c r="B25" s="2">
        <v>114</v>
      </c>
      <c r="C25" s="62" t="s">
        <v>154</v>
      </c>
      <c r="D25" s="62"/>
      <c r="E25" s="62"/>
      <c r="F25" s="62"/>
      <c r="G25" s="50" t="str">
        <f>$G$22</f>
        <v>ИП Кадров Андрей Владимирович, 
ИНН 672604227351</v>
      </c>
      <c r="H25" s="49"/>
      <c r="I25" s="49"/>
    </row>
    <row r="26" spans="1:9" ht="24" customHeight="1" x14ac:dyDescent="0.25">
      <c r="A26" s="2">
        <v>21</v>
      </c>
      <c r="B26" s="2">
        <v>115</v>
      </c>
      <c r="C26" s="53" t="s">
        <v>153</v>
      </c>
      <c r="D26" s="53"/>
      <c r="E26" s="53"/>
      <c r="F26" s="53"/>
      <c r="G26" s="50" t="str">
        <f>$G$22</f>
        <v>ИП Кадров Андрей Владимирович, 
ИНН 672604227351</v>
      </c>
      <c r="H26" s="49"/>
      <c r="I26" s="49"/>
    </row>
    <row r="27" spans="1:9" ht="24.75" customHeight="1" x14ac:dyDescent="0.25">
      <c r="A27" s="2">
        <v>22</v>
      </c>
      <c r="B27" s="3">
        <v>175</v>
      </c>
      <c r="C27" s="66" t="s">
        <v>152</v>
      </c>
      <c r="D27" s="67"/>
      <c r="E27" s="67"/>
      <c r="F27" s="68"/>
      <c r="G27" s="48" t="str">
        <f>$G$22</f>
        <v>ИП Кадров Андрей Владимирович, 
ИНН 672604227351</v>
      </c>
      <c r="H27" s="49"/>
      <c r="I27" s="49"/>
    </row>
  </sheetData>
  <mergeCells count="48">
    <mergeCell ref="C27:F27"/>
    <mergeCell ref="A1:G3"/>
    <mergeCell ref="C5:F5"/>
    <mergeCell ref="A4:F4"/>
    <mergeCell ref="G4:I5"/>
    <mergeCell ref="C7:F7"/>
    <mergeCell ref="C8:F8"/>
    <mergeCell ref="C9:F9"/>
    <mergeCell ref="C6:F6"/>
    <mergeCell ref="G7:I7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G6:I6"/>
    <mergeCell ref="G8:I8"/>
    <mergeCell ref="G9:I9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25:I25"/>
    <mergeCell ref="G26:I26"/>
    <mergeCell ref="G27:I27"/>
    <mergeCell ref="G20:I20"/>
    <mergeCell ref="G21:I21"/>
    <mergeCell ref="G22:I22"/>
    <mergeCell ref="G23:I23"/>
    <mergeCell ref="G24:I24"/>
  </mergeCells>
  <hyperlinks>
    <hyperlink ref="C7:F7" location="Лист3!A1" display="пл.Тухачевского - з-д Теплоконтроль"/>
    <hyperlink ref="G8:I8" location="Лист1!A1" display="ИП Кадров Андрей Владимирович,                        ИНН 672604227351;                                          ИП Чунин Константин Геннадиевич                                             ИНН 672603352441"/>
    <hyperlink ref="C8:F8" location="Лист5!A1" display=" Нефтебаза"/>
    <hyperlink ref="C9:F9" location="Лист7!A1" display="п. Южный - Подстанция"/>
    <hyperlink ref="C10:F10" location="Лист8!A1" display="перекресток с Районной подстанцией - автоколонна 1799"/>
    <hyperlink ref="C11:F11" location="Лист9!A1" display="п. Южный - Центр реабилитации"/>
    <hyperlink ref="C12:F12" location="Лист10!A1" display="Школа-интернат - АТС"/>
    <hyperlink ref="C14:F14" location="Лист13!A1" display="МЖК - маг. Ням-Ням"/>
    <hyperlink ref="C15:F15" location="Лист14!A1" display="Шахта №1 - Автоколонна 1799"/>
    <hyperlink ref="C16:F16" location="Лист15!A1" display="Горгаз - Бабахино"/>
    <hyperlink ref="C17:F17" location="Лист16!A1" display="ЦРБ - Мишенино"/>
    <hyperlink ref="C13:F13" location="Лист11!A1" display="МЖК - МРЭО ГИБДД"/>
    <hyperlink ref="C6:F6" location="Лист2!A1" display="ГМП - п.Южный"/>
    <hyperlink ref="C27:F27" location="Лист26!A1" display="Сафоново - Старое село"/>
    <hyperlink ref="C26:F26" location="Лист25!A1" display="Сафоново - Беленино"/>
    <hyperlink ref="C25:F25" location="Лист24!A1" display="Сафоново - Дроздово"/>
    <hyperlink ref="C24:F24" location="Лист23!A1" display="Сафоново - Пушкино"/>
    <hyperlink ref="C23:F23" location="Лист22!A1" display="Сафоново - Рыбки"/>
    <hyperlink ref="C22:F22" location="Лист21!A1" display="Сафоново - Богдановщина"/>
    <hyperlink ref="C21:F21" location="Лист20!A1" display="Сафоново - Леоново"/>
    <hyperlink ref="C20:F20" location="Лист19!A1" display="Сафоново - Игнатково"/>
    <hyperlink ref="C19:F19" location="Лист18!A1" display="Сафоново - Вадино"/>
    <hyperlink ref="C18:F18" location="Лист17!A1" display="Сафоново - Искра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A24" sqref="A24:B24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24">
        <v>9</v>
      </c>
    </row>
    <row r="2" spans="1:2" ht="15.75" thickBot="1" x14ac:dyDescent="0.3">
      <c r="A2" s="6" t="s">
        <v>13</v>
      </c>
      <c r="B2" s="7" t="s">
        <v>78</v>
      </c>
    </row>
    <row r="3" spans="1:2" ht="15.75" thickBot="1" x14ac:dyDescent="0.3">
      <c r="A3" s="8" t="s">
        <v>15</v>
      </c>
      <c r="B3" s="9" t="s">
        <v>81</v>
      </c>
    </row>
    <row r="4" spans="1:2" ht="45.75" thickBot="1" x14ac:dyDescent="0.3">
      <c r="A4" s="8" t="s">
        <v>17</v>
      </c>
      <c r="B4" s="9" t="s">
        <v>186</v>
      </c>
    </row>
    <row r="5" spans="1:2" ht="45.75" thickBot="1" x14ac:dyDescent="0.3">
      <c r="A5" s="8" t="s">
        <v>19</v>
      </c>
      <c r="B5" s="10" t="s">
        <v>185</v>
      </c>
    </row>
    <row r="6" spans="1:2" ht="23.25" thickBot="1" x14ac:dyDescent="0.3">
      <c r="A6" s="8" t="s">
        <v>21</v>
      </c>
      <c r="B6" s="20">
        <v>21.6</v>
      </c>
    </row>
    <row r="7" spans="1:2" x14ac:dyDescent="0.25">
      <c r="A7" s="12" t="s">
        <v>22</v>
      </c>
      <c r="B7" s="13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50</v>
      </c>
    </row>
    <row r="10" spans="1:2" ht="135.75" thickBot="1" x14ac:dyDescent="0.3">
      <c r="A10" s="89" t="s">
        <v>27</v>
      </c>
      <c r="B10" s="37" t="s">
        <v>176</v>
      </c>
    </row>
    <row r="11" spans="1:2" ht="15.75" hidden="1" thickBot="1" x14ac:dyDescent="0.3">
      <c r="A11" s="90"/>
      <c r="B11" s="15" t="s">
        <v>63</v>
      </c>
    </row>
    <row r="12" spans="1:2" ht="15.75" thickBot="1" x14ac:dyDescent="0.3">
      <c r="A12" s="6" t="s">
        <v>42</v>
      </c>
      <c r="B12" s="23" t="s">
        <v>43</v>
      </c>
    </row>
    <row r="13" spans="1:2" ht="15.75" thickBot="1" x14ac:dyDescent="0.3">
      <c r="A13" s="8" t="s">
        <v>44</v>
      </c>
      <c r="B13" s="17" t="s">
        <v>45</v>
      </c>
    </row>
    <row r="14" spans="1:2" ht="46.5" thickBot="1" x14ac:dyDescent="0.3">
      <c r="A14" s="34" t="s">
        <v>167</v>
      </c>
      <c r="B14" s="29" t="s">
        <v>177</v>
      </c>
    </row>
    <row r="15" spans="1:2" hidden="1" x14ac:dyDescent="0.25"/>
    <row r="16" spans="1:2" hidden="1" x14ac:dyDescent="0.25"/>
    <row r="17" spans="1:2" hidden="1" x14ac:dyDescent="0.25"/>
    <row r="18" spans="1:2" hidden="1" x14ac:dyDescent="0.25"/>
    <row r="19" spans="1:2" hidden="1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t="23.25" x14ac:dyDescent="0.25">
      <c r="A24" s="43" t="s">
        <v>212</v>
      </c>
      <c r="B24" s="44">
        <v>44943</v>
      </c>
    </row>
  </sheetData>
  <mergeCells count="1">
    <mergeCell ref="A10:A11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/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24">
        <v>10</v>
      </c>
    </row>
    <row r="2" spans="1:2" ht="15.75" thickBot="1" x14ac:dyDescent="0.3">
      <c r="A2" s="6" t="s">
        <v>13</v>
      </c>
      <c r="B2" s="7" t="s">
        <v>82</v>
      </c>
    </row>
    <row r="3" spans="1:2" ht="15.75" thickBot="1" x14ac:dyDescent="0.3">
      <c r="A3" s="8" t="s">
        <v>15</v>
      </c>
      <c r="B3" s="9" t="s">
        <v>83</v>
      </c>
    </row>
    <row r="4" spans="1:2" ht="45.75" thickBot="1" x14ac:dyDescent="0.3">
      <c r="A4" s="8" t="s">
        <v>17</v>
      </c>
      <c r="B4" s="9" t="s">
        <v>84</v>
      </c>
    </row>
    <row r="5" spans="1:2" ht="57" thickBot="1" x14ac:dyDescent="0.3">
      <c r="A5" s="8" t="s">
        <v>19</v>
      </c>
      <c r="B5" s="10" t="s">
        <v>85</v>
      </c>
    </row>
    <row r="6" spans="1:2" ht="23.25" thickBot="1" x14ac:dyDescent="0.3">
      <c r="A6" s="8" t="s">
        <v>21</v>
      </c>
      <c r="B6" s="20">
        <v>24</v>
      </c>
    </row>
    <row r="7" spans="1:2" x14ac:dyDescent="0.25">
      <c r="A7" s="12" t="s">
        <v>22</v>
      </c>
      <c r="B7" s="13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50</v>
      </c>
    </row>
    <row r="10" spans="1:2" ht="57" thickBot="1" x14ac:dyDescent="0.3">
      <c r="A10" s="89" t="s">
        <v>27</v>
      </c>
      <c r="B10" s="15" t="s">
        <v>86</v>
      </c>
    </row>
    <row r="11" spans="1:2" ht="15.75" hidden="1" thickBot="1" x14ac:dyDescent="0.3">
      <c r="A11" s="90"/>
      <c r="B11" s="15" t="s">
        <v>63</v>
      </c>
    </row>
    <row r="12" spans="1:2" ht="15.75" thickBot="1" x14ac:dyDescent="0.3">
      <c r="A12" s="6" t="s">
        <v>42</v>
      </c>
      <c r="B12" s="23" t="s">
        <v>43</v>
      </c>
    </row>
    <row r="13" spans="1:2" ht="15.75" thickBot="1" x14ac:dyDescent="0.3">
      <c r="A13" s="8" t="s">
        <v>44</v>
      </c>
      <c r="B13" s="17" t="s">
        <v>45</v>
      </c>
    </row>
    <row r="14" spans="1:2" ht="35.25" thickBot="1" x14ac:dyDescent="0.3">
      <c r="A14" s="4" t="s">
        <v>167</v>
      </c>
      <c r="B14" s="31" t="s">
        <v>172</v>
      </c>
    </row>
    <row r="15" spans="1:2" hidden="1" x14ac:dyDescent="0.25"/>
    <row r="16" spans="1:2" hidden="1" x14ac:dyDescent="0.25"/>
    <row r="17" spans="1:2" hidden="1" x14ac:dyDescent="0.25"/>
    <row r="18" spans="1:2" hidden="1" x14ac:dyDescent="0.25"/>
    <row r="19" spans="1:2" hidden="1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t="23.25" x14ac:dyDescent="0.25">
      <c r="A24" s="43" t="s">
        <v>212</v>
      </c>
      <c r="B24" s="46">
        <v>45174</v>
      </c>
    </row>
  </sheetData>
  <mergeCells count="1">
    <mergeCell ref="A10:A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A24" sqref="A24:B24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24">
        <v>11</v>
      </c>
    </row>
    <row r="2" spans="1:2" ht="15.75" thickBot="1" x14ac:dyDescent="0.3">
      <c r="A2" s="6" t="s">
        <v>13</v>
      </c>
      <c r="B2" s="7" t="s">
        <v>87</v>
      </c>
    </row>
    <row r="3" spans="1:2" ht="15.75" thickBot="1" x14ac:dyDescent="0.3">
      <c r="A3" s="8" t="s">
        <v>15</v>
      </c>
      <c r="B3" s="9" t="s">
        <v>88</v>
      </c>
    </row>
    <row r="4" spans="1:2" ht="45.75" thickBot="1" x14ac:dyDescent="0.3">
      <c r="A4" s="8" t="s">
        <v>17</v>
      </c>
      <c r="B4" s="9" t="s">
        <v>89</v>
      </c>
    </row>
    <row r="5" spans="1:2" ht="34.5" thickBot="1" x14ac:dyDescent="0.3">
      <c r="A5" s="8" t="s">
        <v>19</v>
      </c>
      <c r="B5" s="10" t="s">
        <v>90</v>
      </c>
    </row>
    <row r="6" spans="1:2" ht="23.25" thickBot="1" x14ac:dyDescent="0.3">
      <c r="A6" s="8" t="s">
        <v>21</v>
      </c>
      <c r="B6" s="20">
        <v>20.6</v>
      </c>
    </row>
    <row r="7" spans="1:2" x14ac:dyDescent="0.25">
      <c r="A7" s="12" t="s">
        <v>22</v>
      </c>
      <c r="B7" s="13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50</v>
      </c>
    </row>
    <row r="10" spans="1:2" ht="45.75" thickBot="1" x14ac:dyDescent="0.3">
      <c r="A10" s="89" t="s">
        <v>27</v>
      </c>
      <c r="B10" s="15" t="s">
        <v>91</v>
      </c>
    </row>
    <row r="11" spans="1:2" ht="15.75" hidden="1" thickBot="1" x14ac:dyDescent="0.3">
      <c r="A11" s="90"/>
      <c r="B11" s="15" t="s">
        <v>63</v>
      </c>
    </row>
    <row r="12" spans="1:2" ht="15.75" thickBot="1" x14ac:dyDescent="0.3">
      <c r="A12" s="6" t="s">
        <v>42</v>
      </c>
      <c r="B12" s="23" t="s">
        <v>43</v>
      </c>
    </row>
    <row r="13" spans="1:2" ht="15.75" thickBot="1" x14ac:dyDescent="0.3">
      <c r="A13" s="8" t="s">
        <v>44</v>
      </c>
      <c r="B13" s="17" t="s">
        <v>45</v>
      </c>
    </row>
    <row r="14" spans="1:2" ht="46.5" thickBot="1" x14ac:dyDescent="0.3">
      <c r="A14" s="33" t="s">
        <v>167</v>
      </c>
      <c r="B14" s="31" t="s">
        <v>173</v>
      </c>
    </row>
    <row r="15" spans="1:2" hidden="1" x14ac:dyDescent="0.25"/>
    <row r="16" spans="1:2" hidden="1" x14ac:dyDescent="0.25"/>
    <row r="17" spans="1:2" hidden="1" x14ac:dyDescent="0.25"/>
    <row r="18" spans="1:2" hidden="1" x14ac:dyDescent="0.25"/>
    <row r="19" spans="1:2" hidden="1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t="23.25" x14ac:dyDescent="0.25">
      <c r="A24" s="43" t="s">
        <v>212</v>
      </c>
      <c r="B24" s="46">
        <v>42552</v>
      </c>
    </row>
  </sheetData>
  <mergeCells count="1">
    <mergeCell ref="A10:A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24" sqref="B24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24">
        <v>12</v>
      </c>
    </row>
    <row r="2" spans="1:2" ht="15.75" thickBot="1" x14ac:dyDescent="0.3">
      <c r="A2" s="6" t="s">
        <v>13</v>
      </c>
      <c r="B2" s="7" t="s">
        <v>55</v>
      </c>
    </row>
    <row r="3" spans="1:2" ht="15.75" thickBot="1" x14ac:dyDescent="0.3">
      <c r="A3" s="8" t="s">
        <v>15</v>
      </c>
      <c r="B3" s="9" t="s">
        <v>92</v>
      </c>
    </row>
    <row r="4" spans="1:2" ht="57" thickBot="1" x14ac:dyDescent="0.3">
      <c r="A4" s="8" t="s">
        <v>17</v>
      </c>
      <c r="B4" s="9" t="s">
        <v>93</v>
      </c>
    </row>
    <row r="5" spans="1:2" ht="57" thickBot="1" x14ac:dyDescent="0.3">
      <c r="A5" s="8" t="s">
        <v>19</v>
      </c>
      <c r="B5" s="10" t="s">
        <v>94</v>
      </c>
    </row>
    <row r="6" spans="1:2" ht="23.25" thickBot="1" x14ac:dyDescent="0.3">
      <c r="A6" s="8" t="s">
        <v>21</v>
      </c>
      <c r="B6" s="20">
        <v>31.6</v>
      </c>
    </row>
    <row r="7" spans="1:2" x14ac:dyDescent="0.25">
      <c r="A7" s="12" t="s">
        <v>22</v>
      </c>
      <c r="B7" s="13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50</v>
      </c>
    </row>
    <row r="10" spans="1:2" ht="45.75" thickBot="1" x14ac:dyDescent="0.3">
      <c r="A10" s="89" t="s">
        <v>27</v>
      </c>
      <c r="B10" s="15" t="s">
        <v>95</v>
      </c>
    </row>
    <row r="11" spans="1:2" ht="15.75" hidden="1" thickBot="1" x14ac:dyDescent="0.3">
      <c r="A11" s="90"/>
      <c r="B11" s="15" t="s">
        <v>63</v>
      </c>
    </row>
    <row r="12" spans="1:2" ht="15.75" thickBot="1" x14ac:dyDescent="0.3">
      <c r="A12" s="6" t="s">
        <v>42</v>
      </c>
      <c r="B12" s="23" t="s">
        <v>43</v>
      </c>
    </row>
    <row r="13" spans="1:2" ht="15.75" thickBot="1" x14ac:dyDescent="0.3">
      <c r="A13" s="8" t="s">
        <v>44</v>
      </c>
      <c r="B13" s="17" t="s">
        <v>96</v>
      </c>
    </row>
    <row r="14" spans="1:2" ht="24" thickBot="1" x14ac:dyDescent="0.3">
      <c r="A14" s="34" t="s">
        <v>167</v>
      </c>
      <c r="B14" s="29" t="s">
        <v>169</v>
      </c>
    </row>
    <row r="15" spans="1:2" hidden="1" x14ac:dyDescent="0.25"/>
    <row r="16" spans="1:2" hidden="1" x14ac:dyDescent="0.25"/>
    <row r="17" spans="1:2" hidden="1" x14ac:dyDescent="0.25"/>
    <row r="18" spans="1:2" hidden="1" x14ac:dyDescent="0.25"/>
    <row r="19" spans="1:2" hidden="1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t="23.25" x14ac:dyDescent="0.25">
      <c r="A24" s="43" t="s">
        <v>212</v>
      </c>
      <c r="B24" s="44">
        <v>44377</v>
      </c>
    </row>
  </sheetData>
  <mergeCells count="1">
    <mergeCell ref="A10:A1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/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5">
        <v>13</v>
      </c>
    </row>
    <row r="2" spans="1:2" ht="15.75" thickBot="1" x14ac:dyDescent="0.3">
      <c r="A2" s="6" t="s">
        <v>13</v>
      </c>
      <c r="B2" s="7" t="s">
        <v>97</v>
      </c>
    </row>
    <row r="3" spans="1:2" ht="15.75" thickBot="1" x14ac:dyDescent="0.3">
      <c r="A3" s="8" t="s">
        <v>15</v>
      </c>
      <c r="B3" s="9" t="s">
        <v>98</v>
      </c>
    </row>
    <row r="4" spans="1:2" ht="34.5" thickBot="1" x14ac:dyDescent="0.3">
      <c r="A4" s="8" t="s">
        <v>17</v>
      </c>
      <c r="B4" s="9" t="s">
        <v>99</v>
      </c>
    </row>
    <row r="5" spans="1:2" ht="34.5" thickBot="1" x14ac:dyDescent="0.3">
      <c r="A5" s="8" t="s">
        <v>19</v>
      </c>
      <c r="B5" s="10" t="s">
        <v>100</v>
      </c>
    </row>
    <row r="6" spans="1:2" ht="23.25" thickBot="1" x14ac:dyDescent="0.3">
      <c r="A6" s="8" t="s">
        <v>21</v>
      </c>
      <c r="B6" s="11">
        <v>41</v>
      </c>
    </row>
    <row r="7" spans="1:2" x14ac:dyDescent="0.25">
      <c r="A7" s="12" t="s">
        <v>22</v>
      </c>
      <c r="B7" s="25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205</v>
      </c>
    </row>
    <row r="10" spans="1:2" ht="19.5" customHeight="1" x14ac:dyDescent="0.25">
      <c r="A10" s="89" t="s">
        <v>27</v>
      </c>
      <c r="B10" s="38" t="s">
        <v>208</v>
      </c>
    </row>
    <row r="11" spans="1:2" ht="11.25" customHeight="1" x14ac:dyDescent="0.25">
      <c r="A11" s="93"/>
      <c r="B11" s="12" t="s">
        <v>206</v>
      </c>
    </row>
    <row r="12" spans="1:2" ht="13.5" customHeight="1" x14ac:dyDescent="0.25">
      <c r="A12" s="93"/>
      <c r="B12" s="12" t="s">
        <v>207</v>
      </c>
    </row>
    <row r="13" spans="1:2" ht="38.25" customHeight="1" thickBot="1" x14ac:dyDescent="0.3">
      <c r="A13" s="93"/>
      <c r="B13" s="12" t="s">
        <v>209</v>
      </c>
    </row>
    <row r="14" spans="1:2" ht="15.75" hidden="1" thickBot="1" x14ac:dyDescent="0.3">
      <c r="A14" s="16"/>
      <c r="B14" s="39"/>
    </row>
    <row r="15" spans="1:2" ht="15.75" hidden="1" thickBot="1" x14ac:dyDescent="0.3">
      <c r="A15" s="16"/>
      <c r="B15" s="39"/>
    </row>
    <row r="16" spans="1:2" ht="15.75" hidden="1" thickBot="1" x14ac:dyDescent="0.3">
      <c r="A16" s="16"/>
      <c r="B16" s="39"/>
    </row>
    <row r="17" spans="1:2" ht="15.75" hidden="1" thickBot="1" x14ac:dyDescent="0.3">
      <c r="A17" s="16"/>
      <c r="B17" s="39"/>
    </row>
    <row r="18" spans="1:2" ht="15.75" hidden="1" thickBot="1" x14ac:dyDescent="0.3">
      <c r="A18" s="16"/>
      <c r="B18" s="39"/>
    </row>
    <row r="19" spans="1:2" ht="15.75" hidden="1" thickBot="1" x14ac:dyDescent="0.3">
      <c r="A19" s="16"/>
      <c r="B19" s="39"/>
    </row>
    <row r="20" spans="1:2" ht="15.75" hidden="1" thickBot="1" x14ac:dyDescent="0.3">
      <c r="A20" s="16"/>
      <c r="B20" s="39"/>
    </row>
    <row r="21" spans="1:2" ht="15.75" hidden="1" thickBot="1" x14ac:dyDescent="0.3">
      <c r="A21" s="16"/>
      <c r="B21" s="39"/>
    </row>
    <row r="22" spans="1:2" ht="15.75" hidden="1" thickBot="1" x14ac:dyDescent="0.3">
      <c r="A22" s="16"/>
      <c r="B22" s="39"/>
    </row>
    <row r="23" spans="1:2" ht="15.75" hidden="1" thickBot="1" x14ac:dyDescent="0.3">
      <c r="A23" s="16"/>
      <c r="B23" s="39"/>
    </row>
    <row r="24" spans="1:2" ht="15.75" hidden="1" thickBot="1" x14ac:dyDescent="0.3">
      <c r="A24" s="8"/>
      <c r="B24" s="40"/>
    </row>
    <row r="25" spans="1:2" ht="15.75" thickBot="1" x14ac:dyDescent="0.3">
      <c r="A25" s="6" t="s">
        <v>42</v>
      </c>
      <c r="B25" s="17" t="s">
        <v>43</v>
      </c>
    </row>
    <row r="26" spans="1:2" ht="15.75" thickBot="1" x14ac:dyDescent="0.3">
      <c r="A26" s="8" t="s">
        <v>44</v>
      </c>
      <c r="B26" s="10" t="s">
        <v>194</v>
      </c>
    </row>
    <row r="27" spans="1:2" ht="23.25" x14ac:dyDescent="0.25">
      <c r="A27" s="43" t="s">
        <v>212</v>
      </c>
      <c r="B27" s="46">
        <v>44180</v>
      </c>
    </row>
  </sheetData>
  <mergeCells count="1">
    <mergeCell ref="A10:A1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A26" sqref="A26:B26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5">
        <v>14</v>
      </c>
    </row>
    <row r="2" spans="1:2" ht="15.75" thickBot="1" x14ac:dyDescent="0.3">
      <c r="A2" s="6" t="s">
        <v>13</v>
      </c>
      <c r="B2" s="7" t="s">
        <v>97</v>
      </c>
    </row>
    <row r="3" spans="1:2" ht="15.75" thickBot="1" x14ac:dyDescent="0.3">
      <c r="A3" s="8" t="s">
        <v>15</v>
      </c>
      <c r="B3" s="9" t="s">
        <v>101</v>
      </c>
    </row>
    <row r="4" spans="1:2" ht="45.75" thickBot="1" x14ac:dyDescent="0.3">
      <c r="A4" s="8" t="s">
        <v>17</v>
      </c>
      <c r="B4" s="9" t="s">
        <v>102</v>
      </c>
    </row>
    <row r="5" spans="1:2" ht="45.75" thickBot="1" x14ac:dyDescent="0.3">
      <c r="A5" s="8" t="s">
        <v>19</v>
      </c>
      <c r="B5" s="10" t="s">
        <v>103</v>
      </c>
    </row>
    <row r="6" spans="1:2" ht="23.25" thickBot="1" x14ac:dyDescent="0.3">
      <c r="A6" s="8" t="s">
        <v>21</v>
      </c>
      <c r="B6" s="11">
        <v>27</v>
      </c>
    </row>
    <row r="7" spans="1:2" x14ac:dyDescent="0.25">
      <c r="A7" s="12" t="s">
        <v>22</v>
      </c>
      <c r="B7" s="25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205</v>
      </c>
    </row>
    <row r="10" spans="1:2" x14ac:dyDescent="0.25">
      <c r="A10" s="89" t="s">
        <v>27</v>
      </c>
      <c r="B10" s="94" t="s">
        <v>104</v>
      </c>
    </row>
    <row r="11" spans="1:2" x14ac:dyDescent="0.25">
      <c r="A11" s="93"/>
      <c r="B11" s="95"/>
    </row>
    <row r="12" spans="1:2" ht="15.75" thickBot="1" x14ac:dyDescent="0.3">
      <c r="A12" s="93"/>
      <c r="B12" s="95"/>
    </row>
    <row r="13" spans="1:2" ht="15.75" hidden="1" thickBot="1" x14ac:dyDescent="0.3">
      <c r="A13" s="16"/>
      <c r="B13" s="95"/>
    </row>
    <row r="14" spans="1:2" ht="15.75" hidden="1" thickBot="1" x14ac:dyDescent="0.3">
      <c r="A14" s="16"/>
      <c r="B14" s="95"/>
    </row>
    <row r="15" spans="1:2" ht="15.75" hidden="1" thickBot="1" x14ac:dyDescent="0.3">
      <c r="A15" s="16"/>
      <c r="B15" s="95"/>
    </row>
    <row r="16" spans="1:2" ht="15.75" hidden="1" thickBot="1" x14ac:dyDescent="0.3">
      <c r="A16" s="16"/>
      <c r="B16" s="95"/>
    </row>
    <row r="17" spans="1:2" ht="15.75" hidden="1" thickBot="1" x14ac:dyDescent="0.3">
      <c r="A17" s="16"/>
      <c r="B17" s="95"/>
    </row>
    <row r="18" spans="1:2" ht="15.75" hidden="1" thickBot="1" x14ac:dyDescent="0.3">
      <c r="A18" s="16"/>
      <c r="B18" s="95"/>
    </row>
    <row r="19" spans="1:2" ht="15.75" hidden="1" thickBot="1" x14ac:dyDescent="0.3">
      <c r="A19" s="16"/>
      <c r="B19" s="95"/>
    </row>
    <row r="20" spans="1:2" ht="15.75" hidden="1" thickBot="1" x14ac:dyDescent="0.3">
      <c r="A20" s="16"/>
      <c r="B20" s="95"/>
    </row>
    <row r="21" spans="1:2" ht="15.75" hidden="1" thickBot="1" x14ac:dyDescent="0.3">
      <c r="A21" s="16"/>
      <c r="B21" s="95"/>
    </row>
    <row r="22" spans="1:2" ht="15.75" hidden="1" thickBot="1" x14ac:dyDescent="0.3">
      <c r="A22" s="16"/>
      <c r="B22" s="95"/>
    </row>
    <row r="23" spans="1:2" ht="15.75" hidden="1" thickBot="1" x14ac:dyDescent="0.3">
      <c r="A23" s="8"/>
      <c r="B23" s="96"/>
    </row>
    <row r="24" spans="1:2" ht="15.75" thickBot="1" x14ac:dyDescent="0.3">
      <c r="A24" s="6" t="s">
        <v>42</v>
      </c>
      <c r="B24" s="17" t="s">
        <v>43</v>
      </c>
    </row>
    <row r="25" spans="1:2" ht="15.75" thickBot="1" x14ac:dyDescent="0.3">
      <c r="A25" s="8" t="s">
        <v>44</v>
      </c>
      <c r="B25" s="10" t="s">
        <v>194</v>
      </c>
    </row>
    <row r="26" spans="1:2" ht="23.25" x14ac:dyDescent="0.25">
      <c r="A26" s="43" t="s">
        <v>212</v>
      </c>
      <c r="B26" s="46">
        <v>44180</v>
      </c>
    </row>
  </sheetData>
  <mergeCells count="2">
    <mergeCell ref="A10:A12"/>
    <mergeCell ref="B10:B2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10" sqref="B10:B23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5">
        <v>15</v>
      </c>
    </row>
    <row r="2" spans="1:2" ht="15.75" thickBot="1" x14ac:dyDescent="0.3">
      <c r="A2" s="6" t="s">
        <v>13</v>
      </c>
      <c r="B2" s="7" t="s">
        <v>97</v>
      </c>
    </row>
    <row r="3" spans="1:2" ht="15.75" thickBot="1" x14ac:dyDescent="0.3">
      <c r="A3" s="8" t="s">
        <v>15</v>
      </c>
      <c r="B3" s="9" t="s">
        <v>105</v>
      </c>
    </row>
    <row r="4" spans="1:2" ht="34.5" thickBot="1" x14ac:dyDescent="0.3">
      <c r="A4" s="8" t="s">
        <v>17</v>
      </c>
      <c r="B4" s="9" t="s">
        <v>106</v>
      </c>
    </row>
    <row r="5" spans="1:2" ht="34.5" thickBot="1" x14ac:dyDescent="0.3">
      <c r="A5" s="8" t="s">
        <v>19</v>
      </c>
      <c r="B5" s="10" t="s">
        <v>107</v>
      </c>
    </row>
    <row r="6" spans="1:2" ht="23.25" thickBot="1" x14ac:dyDescent="0.3">
      <c r="A6" s="8" t="s">
        <v>21</v>
      </c>
      <c r="B6" s="11">
        <v>44.6</v>
      </c>
    </row>
    <row r="7" spans="1:2" x14ac:dyDescent="0.25">
      <c r="A7" s="12" t="s">
        <v>22</v>
      </c>
      <c r="B7" s="25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205</v>
      </c>
    </row>
    <row r="10" spans="1:2" x14ac:dyDescent="0.25">
      <c r="A10" s="89" t="s">
        <v>27</v>
      </c>
      <c r="B10" s="94" t="s">
        <v>214</v>
      </c>
    </row>
    <row r="11" spans="1:2" x14ac:dyDescent="0.25">
      <c r="A11" s="93"/>
      <c r="B11" s="95"/>
    </row>
    <row r="12" spans="1:2" ht="15.75" thickBot="1" x14ac:dyDescent="0.3">
      <c r="A12" s="93"/>
      <c r="B12" s="95"/>
    </row>
    <row r="13" spans="1:2" ht="15.75" hidden="1" thickBot="1" x14ac:dyDescent="0.3">
      <c r="A13" s="16"/>
      <c r="B13" s="95"/>
    </row>
    <row r="14" spans="1:2" ht="15.75" hidden="1" thickBot="1" x14ac:dyDescent="0.3">
      <c r="A14" s="16"/>
      <c r="B14" s="95"/>
    </row>
    <row r="15" spans="1:2" ht="15.75" hidden="1" thickBot="1" x14ac:dyDescent="0.3">
      <c r="A15" s="16"/>
      <c r="B15" s="95"/>
    </row>
    <row r="16" spans="1:2" ht="15.75" hidden="1" thickBot="1" x14ac:dyDescent="0.3">
      <c r="A16" s="16"/>
      <c r="B16" s="95"/>
    </row>
    <row r="17" spans="1:2" ht="15.75" hidden="1" thickBot="1" x14ac:dyDescent="0.3">
      <c r="A17" s="16"/>
      <c r="B17" s="95"/>
    </row>
    <row r="18" spans="1:2" ht="15.75" hidden="1" thickBot="1" x14ac:dyDescent="0.3">
      <c r="A18" s="16"/>
      <c r="B18" s="95"/>
    </row>
    <row r="19" spans="1:2" ht="15.75" hidden="1" thickBot="1" x14ac:dyDescent="0.3">
      <c r="A19" s="16"/>
      <c r="B19" s="95"/>
    </row>
    <row r="20" spans="1:2" ht="15.75" hidden="1" thickBot="1" x14ac:dyDescent="0.3">
      <c r="A20" s="16"/>
      <c r="B20" s="95"/>
    </row>
    <row r="21" spans="1:2" ht="15.75" hidden="1" thickBot="1" x14ac:dyDescent="0.3">
      <c r="A21" s="16"/>
      <c r="B21" s="95"/>
    </row>
    <row r="22" spans="1:2" ht="15.75" hidden="1" thickBot="1" x14ac:dyDescent="0.3">
      <c r="A22" s="16"/>
      <c r="B22" s="95"/>
    </row>
    <row r="23" spans="1:2" ht="15.75" hidden="1" thickBot="1" x14ac:dyDescent="0.3">
      <c r="A23" s="8"/>
      <c r="B23" s="96"/>
    </row>
    <row r="24" spans="1:2" ht="15.75" thickBot="1" x14ac:dyDescent="0.3">
      <c r="A24" s="6" t="s">
        <v>42</v>
      </c>
      <c r="B24" s="17" t="s">
        <v>43</v>
      </c>
    </row>
    <row r="25" spans="1:2" ht="15.75" thickBot="1" x14ac:dyDescent="0.3">
      <c r="A25" s="8" t="s">
        <v>44</v>
      </c>
      <c r="B25" s="10" t="s">
        <v>194</v>
      </c>
    </row>
    <row r="26" spans="1:2" ht="23.25" x14ac:dyDescent="0.25">
      <c r="A26" s="43" t="s">
        <v>212</v>
      </c>
      <c r="B26" s="46">
        <v>44180</v>
      </c>
    </row>
  </sheetData>
  <mergeCells count="2">
    <mergeCell ref="A10:A12"/>
    <mergeCell ref="B10:B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A26" sqref="A26:B26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5">
        <v>16</v>
      </c>
    </row>
    <row r="2" spans="1:2" ht="15.75" thickBot="1" x14ac:dyDescent="0.3">
      <c r="A2" s="6" t="s">
        <v>13</v>
      </c>
      <c r="B2" s="7" t="s">
        <v>97</v>
      </c>
    </row>
    <row r="3" spans="1:2" ht="15.75" thickBot="1" x14ac:dyDescent="0.3">
      <c r="A3" s="8" t="s">
        <v>15</v>
      </c>
      <c r="B3" s="9" t="s">
        <v>108</v>
      </c>
    </row>
    <row r="4" spans="1:2" ht="34.5" thickBot="1" x14ac:dyDescent="0.3">
      <c r="A4" s="8" t="s">
        <v>17</v>
      </c>
      <c r="B4" s="9" t="s">
        <v>109</v>
      </c>
    </row>
    <row r="5" spans="1:2" ht="34.5" thickBot="1" x14ac:dyDescent="0.3">
      <c r="A5" s="8" t="s">
        <v>19</v>
      </c>
      <c r="B5" s="10" t="s">
        <v>107</v>
      </c>
    </row>
    <row r="6" spans="1:2" ht="23.25" thickBot="1" x14ac:dyDescent="0.3">
      <c r="A6" s="8" t="s">
        <v>21</v>
      </c>
      <c r="B6" s="11">
        <v>53.3</v>
      </c>
    </row>
    <row r="7" spans="1:2" x14ac:dyDescent="0.25">
      <c r="A7" s="12" t="s">
        <v>22</v>
      </c>
      <c r="B7" s="25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205</v>
      </c>
    </row>
    <row r="10" spans="1:2" x14ac:dyDescent="0.25">
      <c r="A10" s="89" t="s">
        <v>27</v>
      </c>
      <c r="B10" s="26" t="s">
        <v>110</v>
      </c>
    </row>
    <row r="11" spans="1:2" x14ac:dyDescent="0.25">
      <c r="A11" s="93"/>
      <c r="B11" s="12" t="s">
        <v>111</v>
      </c>
    </row>
    <row r="12" spans="1:2" ht="15.75" thickBot="1" x14ac:dyDescent="0.3">
      <c r="A12" s="93"/>
      <c r="B12" s="12" t="s">
        <v>112</v>
      </c>
    </row>
    <row r="13" spans="1:2" ht="15.75" hidden="1" thickBot="1" x14ac:dyDescent="0.3">
      <c r="A13" s="16"/>
      <c r="B13" s="27"/>
    </row>
    <row r="14" spans="1:2" ht="15.75" hidden="1" thickBot="1" x14ac:dyDescent="0.3">
      <c r="A14" s="16"/>
      <c r="B14" s="27"/>
    </row>
    <row r="15" spans="1:2" ht="15.75" hidden="1" thickBot="1" x14ac:dyDescent="0.3">
      <c r="A15" s="16"/>
      <c r="B15" s="27"/>
    </row>
    <row r="16" spans="1:2" ht="15.75" hidden="1" thickBot="1" x14ac:dyDescent="0.3">
      <c r="A16" s="16"/>
      <c r="B16" s="27"/>
    </row>
    <row r="17" spans="1:2" ht="15.75" hidden="1" thickBot="1" x14ac:dyDescent="0.3">
      <c r="A17" s="16"/>
      <c r="B17" s="27"/>
    </row>
    <row r="18" spans="1:2" ht="15.75" hidden="1" thickBot="1" x14ac:dyDescent="0.3">
      <c r="A18" s="16"/>
      <c r="B18" s="27"/>
    </row>
    <row r="19" spans="1:2" ht="15.75" hidden="1" thickBot="1" x14ac:dyDescent="0.3">
      <c r="A19" s="16"/>
      <c r="B19" s="27"/>
    </row>
    <row r="20" spans="1:2" ht="15.75" hidden="1" thickBot="1" x14ac:dyDescent="0.3">
      <c r="A20" s="16"/>
      <c r="B20" s="27"/>
    </row>
    <row r="21" spans="1:2" ht="15.75" hidden="1" thickBot="1" x14ac:dyDescent="0.3">
      <c r="A21" s="16"/>
      <c r="B21" s="27"/>
    </row>
    <row r="22" spans="1:2" ht="15.75" hidden="1" thickBot="1" x14ac:dyDescent="0.3">
      <c r="A22" s="16"/>
      <c r="B22" s="27"/>
    </row>
    <row r="23" spans="1:2" ht="15.75" hidden="1" thickBot="1" x14ac:dyDescent="0.3">
      <c r="A23" s="8"/>
      <c r="B23" s="28"/>
    </row>
    <row r="24" spans="1:2" ht="15.75" thickBot="1" x14ac:dyDescent="0.3">
      <c r="A24" s="6" t="s">
        <v>42</v>
      </c>
      <c r="B24" s="17" t="s">
        <v>43</v>
      </c>
    </row>
    <row r="25" spans="1:2" ht="15.75" thickBot="1" x14ac:dyDescent="0.3">
      <c r="A25" s="8" t="s">
        <v>44</v>
      </c>
      <c r="B25" s="10" t="s">
        <v>194</v>
      </c>
    </row>
    <row r="26" spans="1:2" ht="23.25" x14ac:dyDescent="0.25">
      <c r="A26" s="43" t="s">
        <v>212</v>
      </c>
      <c r="B26" s="46">
        <v>44180</v>
      </c>
    </row>
  </sheetData>
  <mergeCells count="1">
    <mergeCell ref="A10:A1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B11" sqref="B11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5">
        <v>17</v>
      </c>
    </row>
    <row r="2" spans="1:2" ht="15.75" thickBot="1" x14ac:dyDescent="0.3">
      <c r="A2" s="6" t="s">
        <v>13</v>
      </c>
      <c r="B2" s="7" t="s">
        <v>97</v>
      </c>
    </row>
    <row r="3" spans="1:2" ht="15.75" thickBot="1" x14ac:dyDescent="0.3">
      <c r="A3" s="8" t="s">
        <v>15</v>
      </c>
      <c r="B3" s="9" t="s">
        <v>113</v>
      </c>
    </row>
    <row r="4" spans="1:2" ht="45.75" thickBot="1" x14ac:dyDescent="0.3">
      <c r="A4" s="8" t="s">
        <v>17</v>
      </c>
      <c r="B4" s="9" t="s">
        <v>114</v>
      </c>
    </row>
    <row r="5" spans="1:2" ht="34.5" thickBot="1" x14ac:dyDescent="0.3">
      <c r="A5" s="8" t="s">
        <v>19</v>
      </c>
      <c r="B5" s="10" t="s">
        <v>115</v>
      </c>
    </row>
    <row r="6" spans="1:2" ht="23.25" thickBot="1" x14ac:dyDescent="0.3">
      <c r="A6" s="8" t="s">
        <v>21</v>
      </c>
      <c r="B6" s="11">
        <v>41.5</v>
      </c>
    </row>
    <row r="7" spans="1:2" x14ac:dyDescent="0.25">
      <c r="A7" s="12" t="s">
        <v>22</v>
      </c>
      <c r="B7" s="25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205</v>
      </c>
    </row>
    <row r="10" spans="1:2" x14ac:dyDescent="0.25">
      <c r="A10" s="89" t="s">
        <v>27</v>
      </c>
      <c r="B10" s="26" t="s">
        <v>227</v>
      </c>
    </row>
    <row r="11" spans="1:2" x14ac:dyDescent="0.25">
      <c r="A11" s="93"/>
      <c r="B11" s="12" t="s">
        <v>116</v>
      </c>
    </row>
    <row r="12" spans="1:2" ht="15.75" thickBot="1" x14ac:dyDescent="0.3">
      <c r="A12" s="93"/>
      <c r="B12" s="12" t="s">
        <v>117</v>
      </c>
    </row>
    <row r="13" spans="1:2" ht="15.75" hidden="1" thickBot="1" x14ac:dyDescent="0.3">
      <c r="A13" s="16"/>
      <c r="B13" s="27"/>
    </row>
    <row r="14" spans="1:2" ht="15.75" hidden="1" thickBot="1" x14ac:dyDescent="0.3">
      <c r="A14" s="16"/>
      <c r="B14" s="27"/>
    </row>
    <row r="15" spans="1:2" ht="15.75" hidden="1" thickBot="1" x14ac:dyDescent="0.3">
      <c r="A15" s="16"/>
      <c r="B15" s="27"/>
    </row>
    <row r="16" spans="1:2" ht="15.75" hidden="1" thickBot="1" x14ac:dyDescent="0.3">
      <c r="A16" s="16"/>
      <c r="B16" s="27"/>
    </row>
    <row r="17" spans="1:2" ht="15.75" hidden="1" thickBot="1" x14ac:dyDescent="0.3">
      <c r="A17" s="16"/>
      <c r="B17" s="27"/>
    </row>
    <row r="18" spans="1:2" ht="15.75" hidden="1" thickBot="1" x14ac:dyDescent="0.3">
      <c r="A18" s="16"/>
      <c r="B18" s="27"/>
    </row>
    <row r="19" spans="1:2" ht="15.75" hidden="1" thickBot="1" x14ac:dyDescent="0.3">
      <c r="A19" s="16"/>
      <c r="B19" s="27"/>
    </row>
    <row r="20" spans="1:2" ht="15.75" hidden="1" thickBot="1" x14ac:dyDescent="0.3">
      <c r="A20" s="16"/>
      <c r="B20" s="27"/>
    </row>
    <row r="21" spans="1:2" ht="15.75" hidden="1" thickBot="1" x14ac:dyDescent="0.3">
      <c r="A21" s="16"/>
      <c r="B21" s="27"/>
    </row>
    <row r="22" spans="1:2" ht="15.75" hidden="1" thickBot="1" x14ac:dyDescent="0.3">
      <c r="A22" s="16"/>
      <c r="B22" s="27"/>
    </row>
    <row r="23" spans="1:2" ht="15.75" hidden="1" thickBot="1" x14ac:dyDescent="0.3">
      <c r="A23" s="8"/>
      <c r="B23" s="28"/>
    </row>
    <row r="24" spans="1:2" ht="15.75" thickBot="1" x14ac:dyDescent="0.3">
      <c r="A24" s="6" t="s">
        <v>42</v>
      </c>
      <c r="B24" s="17" t="s">
        <v>43</v>
      </c>
    </row>
    <row r="25" spans="1:2" ht="15.75" thickBot="1" x14ac:dyDescent="0.3">
      <c r="A25" s="8" t="s">
        <v>44</v>
      </c>
      <c r="B25" s="10" t="s">
        <v>194</v>
      </c>
    </row>
    <row r="26" spans="1:2" ht="23.25" x14ac:dyDescent="0.25">
      <c r="A26" s="43" t="s">
        <v>212</v>
      </c>
      <c r="B26" s="46">
        <v>44228</v>
      </c>
    </row>
  </sheetData>
  <mergeCells count="1">
    <mergeCell ref="A10:A1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A26" sqref="A26:B26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5">
        <v>18</v>
      </c>
    </row>
    <row r="2" spans="1:2" ht="15.75" thickBot="1" x14ac:dyDescent="0.3">
      <c r="A2" s="6" t="s">
        <v>13</v>
      </c>
      <c r="B2" s="7" t="s">
        <v>97</v>
      </c>
    </row>
    <row r="3" spans="1:2" ht="15.75" thickBot="1" x14ac:dyDescent="0.3">
      <c r="A3" s="8" t="s">
        <v>15</v>
      </c>
      <c r="B3" s="9" t="s">
        <v>118</v>
      </c>
    </row>
    <row r="4" spans="1:2" ht="34.5" thickBot="1" x14ac:dyDescent="0.3">
      <c r="A4" s="8" t="s">
        <v>17</v>
      </c>
      <c r="B4" s="9" t="s">
        <v>119</v>
      </c>
    </row>
    <row r="5" spans="1:2" ht="23.25" thickBot="1" x14ac:dyDescent="0.3">
      <c r="A5" s="8" t="s">
        <v>19</v>
      </c>
      <c r="B5" s="10" t="s">
        <v>120</v>
      </c>
    </row>
    <row r="6" spans="1:2" ht="23.25" thickBot="1" x14ac:dyDescent="0.3">
      <c r="A6" s="8" t="s">
        <v>21</v>
      </c>
      <c r="B6" s="11">
        <v>24.8</v>
      </c>
    </row>
    <row r="7" spans="1:2" x14ac:dyDescent="0.25">
      <c r="A7" s="12" t="s">
        <v>22</v>
      </c>
      <c r="B7" s="25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205</v>
      </c>
    </row>
    <row r="10" spans="1:2" x14ac:dyDescent="0.25">
      <c r="A10" s="89" t="s">
        <v>27</v>
      </c>
      <c r="B10" s="26"/>
    </row>
    <row r="11" spans="1:2" x14ac:dyDescent="0.25">
      <c r="A11" s="93"/>
      <c r="B11" s="12" t="s">
        <v>121</v>
      </c>
    </row>
    <row r="12" spans="1:2" ht="15.75" thickBot="1" x14ac:dyDescent="0.3">
      <c r="A12" s="93"/>
      <c r="B12" s="12" t="s">
        <v>122</v>
      </c>
    </row>
    <row r="13" spans="1:2" ht="15.75" hidden="1" thickBot="1" x14ac:dyDescent="0.3">
      <c r="A13" s="16"/>
      <c r="B13" s="27"/>
    </row>
    <row r="14" spans="1:2" ht="15.75" hidden="1" thickBot="1" x14ac:dyDescent="0.3">
      <c r="A14" s="16"/>
      <c r="B14" s="27"/>
    </row>
    <row r="15" spans="1:2" ht="15.75" hidden="1" thickBot="1" x14ac:dyDescent="0.3">
      <c r="A15" s="16"/>
      <c r="B15" s="27"/>
    </row>
    <row r="16" spans="1:2" ht="15.75" hidden="1" thickBot="1" x14ac:dyDescent="0.3">
      <c r="A16" s="16"/>
      <c r="B16" s="27"/>
    </row>
    <row r="17" spans="1:2" ht="15.75" hidden="1" thickBot="1" x14ac:dyDescent="0.3">
      <c r="A17" s="16"/>
      <c r="B17" s="27"/>
    </row>
    <row r="18" spans="1:2" ht="15.75" hidden="1" thickBot="1" x14ac:dyDescent="0.3">
      <c r="A18" s="16"/>
      <c r="B18" s="27"/>
    </row>
    <row r="19" spans="1:2" ht="15.75" hidden="1" thickBot="1" x14ac:dyDescent="0.3">
      <c r="A19" s="16"/>
      <c r="B19" s="27"/>
    </row>
    <row r="20" spans="1:2" ht="15.75" hidden="1" thickBot="1" x14ac:dyDescent="0.3">
      <c r="A20" s="16"/>
      <c r="B20" s="27"/>
    </row>
    <row r="21" spans="1:2" ht="15.75" hidden="1" thickBot="1" x14ac:dyDescent="0.3">
      <c r="A21" s="16"/>
      <c r="B21" s="27"/>
    </row>
    <row r="22" spans="1:2" ht="15.75" hidden="1" thickBot="1" x14ac:dyDescent="0.3">
      <c r="A22" s="16"/>
      <c r="B22" s="27"/>
    </row>
    <row r="23" spans="1:2" ht="15.75" hidden="1" thickBot="1" x14ac:dyDescent="0.3">
      <c r="A23" s="8"/>
      <c r="B23" s="28"/>
    </row>
    <row r="24" spans="1:2" ht="15.75" thickBot="1" x14ac:dyDescent="0.3">
      <c r="A24" s="6" t="s">
        <v>42</v>
      </c>
      <c r="B24" s="17" t="s">
        <v>43</v>
      </c>
    </row>
    <row r="25" spans="1:2" ht="15.75" thickBot="1" x14ac:dyDescent="0.3">
      <c r="A25" s="8" t="s">
        <v>44</v>
      </c>
      <c r="B25" s="10" t="s">
        <v>194</v>
      </c>
    </row>
    <row r="26" spans="1:2" ht="23.25" x14ac:dyDescent="0.25">
      <c r="A26" s="43" t="s">
        <v>212</v>
      </c>
      <c r="B26" s="46">
        <v>44180</v>
      </c>
    </row>
  </sheetData>
  <mergeCells count="1">
    <mergeCell ref="A10:A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B27" sqref="B27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5">
        <v>1</v>
      </c>
    </row>
    <row r="2" spans="1:2" ht="15.75" thickBot="1" x14ac:dyDescent="0.3">
      <c r="A2" s="6" t="s">
        <v>13</v>
      </c>
      <c r="B2" s="7" t="s">
        <v>14</v>
      </c>
    </row>
    <row r="3" spans="1:2" ht="15.75" thickBot="1" x14ac:dyDescent="0.3">
      <c r="A3" s="8" t="s">
        <v>15</v>
      </c>
      <c r="B3" s="9" t="s">
        <v>16</v>
      </c>
    </row>
    <row r="4" spans="1:2" ht="34.5" thickBot="1" x14ac:dyDescent="0.3">
      <c r="A4" s="8" t="s">
        <v>17</v>
      </c>
      <c r="B4" s="9" t="s">
        <v>18</v>
      </c>
    </row>
    <row r="5" spans="1:2" ht="34.5" thickBot="1" x14ac:dyDescent="0.3">
      <c r="A5" s="8" t="s">
        <v>19</v>
      </c>
      <c r="B5" s="10" t="s">
        <v>20</v>
      </c>
    </row>
    <row r="6" spans="1:2" ht="23.25" thickBot="1" x14ac:dyDescent="0.3">
      <c r="A6" s="8" t="s">
        <v>21</v>
      </c>
      <c r="B6" s="11">
        <v>11.6</v>
      </c>
    </row>
    <row r="7" spans="1:2" x14ac:dyDescent="0.25">
      <c r="A7" s="12" t="s">
        <v>22</v>
      </c>
      <c r="B7" s="13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26</v>
      </c>
    </row>
    <row r="10" spans="1:2" x14ac:dyDescent="0.25">
      <c r="A10" s="13" t="s">
        <v>27</v>
      </c>
      <c r="B10" s="15" t="s">
        <v>28</v>
      </c>
    </row>
    <row r="11" spans="1:2" x14ac:dyDescent="0.25">
      <c r="A11" s="16"/>
      <c r="B11" s="15" t="s">
        <v>29</v>
      </c>
    </row>
    <row r="12" spans="1:2" x14ac:dyDescent="0.25">
      <c r="A12" s="16"/>
      <c r="B12" s="15" t="s">
        <v>30</v>
      </c>
    </row>
    <row r="13" spans="1:2" x14ac:dyDescent="0.25">
      <c r="A13" s="16"/>
      <c r="B13" s="15" t="s">
        <v>31</v>
      </c>
    </row>
    <row r="14" spans="1:2" x14ac:dyDescent="0.25">
      <c r="A14" s="16"/>
      <c r="B14" s="15" t="s">
        <v>32</v>
      </c>
    </row>
    <row r="15" spans="1:2" x14ac:dyDescent="0.25">
      <c r="A15" s="16"/>
      <c r="B15" s="15" t="s">
        <v>33</v>
      </c>
    </row>
    <row r="16" spans="1:2" x14ac:dyDescent="0.25">
      <c r="A16" s="16"/>
      <c r="B16" s="15" t="s">
        <v>34</v>
      </c>
    </row>
    <row r="17" spans="1:2" x14ac:dyDescent="0.25">
      <c r="A17" s="16"/>
      <c r="B17" s="15" t="s">
        <v>35</v>
      </c>
    </row>
    <row r="18" spans="1:2" x14ac:dyDescent="0.25">
      <c r="A18" s="16"/>
      <c r="B18" s="15" t="s">
        <v>36</v>
      </c>
    </row>
    <row r="19" spans="1:2" x14ac:dyDescent="0.25">
      <c r="A19" s="16"/>
      <c r="B19" s="15" t="s">
        <v>37</v>
      </c>
    </row>
    <row r="20" spans="1:2" x14ac:dyDescent="0.25">
      <c r="A20" s="16"/>
      <c r="B20" s="15" t="s">
        <v>38</v>
      </c>
    </row>
    <row r="21" spans="1:2" x14ac:dyDescent="0.25">
      <c r="A21" s="16"/>
      <c r="B21" s="15" t="s">
        <v>39</v>
      </c>
    </row>
    <row r="22" spans="1:2" x14ac:dyDescent="0.25">
      <c r="A22" s="16"/>
      <c r="B22" s="15" t="s">
        <v>40</v>
      </c>
    </row>
    <row r="23" spans="1:2" ht="15.75" thickBot="1" x14ac:dyDescent="0.3">
      <c r="A23" s="8"/>
      <c r="B23" s="10" t="s">
        <v>41</v>
      </c>
    </row>
    <row r="24" spans="1:2" ht="15.75" thickBot="1" x14ac:dyDescent="0.3">
      <c r="A24" s="6" t="s">
        <v>42</v>
      </c>
      <c r="B24" s="17" t="s">
        <v>43</v>
      </c>
    </row>
    <row r="25" spans="1:2" ht="15.75" thickBot="1" x14ac:dyDescent="0.3">
      <c r="A25" s="16" t="s">
        <v>44</v>
      </c>
      <c r="B25" s="15" t="s">
        <v>45</v>
      </c>
    </row>
    <row r="26" spans="1:2" x14ac:dyDescent="0.25">
      <c r="A26" s="41" t="s">
        <v>165</v>
      </c>
      <c r="B26" s="42" t="s">
        <v>166</v>
      </c>
    </row>
    <row r="27" spans="1:2" ht="23.25" x14ac:dyDescent="0.25">
      <c r="A27" s="43" t="s">
        <v>212</v>
      </c>
      <c r="B27" s="46">
        <v>45310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5">
        <v>19</v>
      </c>
    </row>
    <row r="2" spans="1:2" ht="15.75" thickBot="1" x14ac:dyDescent="0.3">
      <c r="A2" s="6" t="s">
        <v>13</v>
      </c>
      <c r="B2" s="7" t="s">
        <v>97</v>
      </c>
    </row>
    <row r="3" spans="1:2" ht="15.75" thickBot="1" x14ac:dyDescent="0.3">
      <c r="A3" s="8" t="s">
        <v>15</v>
      </c>
      <c r="B3" s="9" t="s">
        <v>123</v>
      </c>
    </row>
    <row r="4" spans="1:2" ht="34.5" thickBot="1" x14ac:dyDescent="0.3">
      <c r="A4" s="8" t="s">
        <v>17</v>
      </c>
      <c r="B4" s="9" t="s">
        <v>124</v>
      </c>
    </row>
    <row r="5" spans="1:2" ht="23.25" thickBot="1" x14ac:dyDescent="0.3">
      <c r="A5" s="8" t="s">
        <v>19</v>
      </c>
      <c r="B5" s="10" t="s">
        <v>125</v>
      </c>
    </row>
    <row r="6" spans="1:2" ht="23.25" thickBot="1" x14ac:dyDescent="0.3">
      <c r="A6" s="8" t="s">
        <v>21</v>
      </c>
      <c r="B6" s="11">
        <v>20.2</v>
      </c>
    </row>
    <row r="7" spans="1:2" x14ac:dyDescent="0.25">
      <c r="A7" s="12" t="s">
        <v>22</v>
      </c>
      <c r="B7" s="25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205</v>
      </c>
    </row>
    <row r="10" spans="1:2" x14ac:dyDescent="0.25">
      <c r="A10" s="89" t="s">
        <v>27</v>
      </c>
      <c r="B10" s="26" t="s">
        <v>126</v>
      </c>
    </row>
    <row r="11" spans="1:2" x14ac:dyDescent="0.25">
      <c r="A11" s="93"/>
      <c r="B11" s="12" t="s">
        <v>127</v>
      </c>
    </row>
    <row r="12" spans="1:2" ht="22.5" x14ac:dyDescent="0.25">
      <c r="A12" s="93"/>
      <c r="B12" s="12" t="s">
        <v>226</v>
      </c>
    </row>
    <row r="13" spans="1:2" hidden="1" x14ac:dyDescent="0.25">
      <c r="A13" s="16"/>
      <c r="B13" s="27"/>
    </row>
    <row r="14" spans="1:2" hidden="1" x14ac:dyDescent="0.25">
      <c r="A14" s="16"/>
      <c r="B14" s="27"/>
    </row>
    <row r="15" spans="1:2" hidden="1" x14ac:dyDescent="0.25">
      <c r="A15" s="16"/>
      <c r="B15" s="27"/>
    </row>
    <row r="16" spans="1:2" hidden="1" x14ac:dyDescent="0.25">
      <c r="A16" s="16"/>
      <c r="B16" s="27"/>
    </row>
    <row r="17" spans="1:2" hidden="1" x14ac:dyDescent="0.25">
      <c r="A17" s="16"/>
      <c r="B17" s="27"/>
    </row>
    <row r="18" spans="1:2" hidden="1" x14ac:dyDescent="0.25">
      <c r="A18" s="16"/>
      <c r="B18" s="27"/>
    </row>
    <row r="19" spans="1:2" hidden="1" x14ac:dyDescent="0.25">
      <c r="A19" s="16"/>
      <c r="B19" s="27"/>
    </row>
    <row r="20" spans="1:2" hidden="1" x14ac:dyDescent="0.25">
      <c r="A20" s="16"/>
      <c r="B20" s="27"/>
    </row>
    <row r="21" spans="1:2" hidden="1" x14ac:dyDescent="0.25">
      <c r="A21" s="16"/>
      <c r="B21" s="27"/>
    </row>
    <row r="22" spans="1:2" x14ac:dyDescent="0.25">
      <c r="A22" s="16"/>
      <c r="B22" s="12" t="s">
        <v>128</v>
      </c>
    </row>
    <row r="23" spans="1:2" ht="15.75" thickBot="1" x14ac:dyDescent="0.3">
      <c r="A23" s="8"/>
      <c r="B23" s="14" t="s">
        <v>129</v>
      </c>
    </row>
    <row r="24" spans="1:2" ht="15.75" thickBot="1" x14ac:dyDescent="0.3">
      <c r="A24" s="6" t="s">
        <v>42</v>
      </c>
      <c r="B24" s="17" t="s">
        <v>43</v>
      </c>
    </row>
    <row r="25" spans="1:2" ht="15.75" thickBot="1" x14ac:dyDescent="0.3">
      <c r="A25" s="8" t="s">
        <v>44</v>
      </c>
      <c r="B25" s="10" t="s">
        <v>96</v>
      </c>
    </row>
    <row r="26" spans="1:2" ht="23.25" x14ac:dyDescent="0.25">
      <c r="A26" s="43" t="s">
        <v>212</v>
      </c>
      <c r="B26" s="46">
        <v>44180</v>
      </c>
    </row>
  </sheetData>
  <mergeCells count="1">
    <mergeCell ref="A10:A1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A27" sqref="A27:B27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5">
        <v>20</v>
      </c>
    </row>
    <row r="2" spans="1:2" ht="15.75" thickBot="1" x14ac:dyDescent="0.3">
      <c r="A2" s="6" t="s">
        <v>13</v>
      </c>
      <c r="B2" s="7" t="s">
        <v>97</v>
      </c>
    </row>
    <row r="3" spans="1:2" ht="15.75" thickBot="1" x14ac:dyDescent="0.3">
      <c r="A3" s="8" t="s">
        <v>15</v>
      </c>
      <c r="B3" s="9" t="s">
        <v>130</v>
      </c>
    </row>
    <row r="4" spans="1:2" ht="45.75" thickBot="1" x14ac:dyDescent="0.3">
      <c r="A4" s="8" t="s">
        <v>17</v>
      </c>
      <c r="B4" s="9" t="s">
        <v>131</v>
      </c>
    </row>
    <row r="5" spans="1:2" ht="45.75" thickBot="1" x14ac:dyDescent="0.3">
      <c r="A5" s="8" t="s">
        <v>19</v>
      </c>
      <c r="B5" s="10" t="s">
        <v>132</v>
      </c>
    </row>
    <row r="6" spans="1:2" ht="23.25" thickBot="1" x14ac:dyDescent="0.3">
      <c r="A6" s="8" t="s">
        <v>21</v>
      </c>
      <c r="B6" s="11">
        <v>16.100000000000001</v>
      </c>
    </row>
    <row r="7" spans="1:2" x14ac:dyDescent="0.25">
      <c r="A7" s="12" t="s">
        <v>22</v>
      </c>
      <c r="B7" s="25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205</v>
      </c>
    </row>
    <row r="10" spans="1:2" x14ac:dyDescent="0.25">
      <c r="A10" s="89" t="s">
        <v>27</v>
      </c>
      <c r="B10" s="35" t="s">
        <v>210</v>
      </c>
    </row>
    <row r="11" spans="1:2" x14ac:dyDescent="0.25">
      <c r="A11" s="93"/>
      <c r="B11" s="12" t="s">
        <v>203</v>
      </c>
    </row>
    <row r="12" spans="1:2" x14ac:dyDescent="0.25">
      <c r="A12" s="93"/>
      <c r="B12" s="12" t="s">
        <v>174</v>
      </c>
    </row>
    <row r="13" spans="1:2" hidden="1" x14ac:dyDescent="0.25">
      <c r="A13" s="16"/>
      <c r="B13" s="27"/>
    </row>
    <row r="14" spans="1:2" hidden="1" x14ac:dyDescent="0.25">
      <c r="A14" s="16"/>
      <c r="B14" s="27"/>
    </row>
    <row r="15" spans="1:2" hidden="1" x14ac:dyDescent="0.25">
      <c r="A15" s="16"/>
      <c r="B15" s="27"/>
    </row>
    <row r="16" spans="1:2" hidden="1" x14ac:dyDescent="0.25">
      <c r="A16" s="16"/>
      <c r="B16" s="27"/>
    </row>
    <row r="17" spans="1:2" hidden="1" x14ac:dyDescent="0.25">
      <c r="A17" s="16"/>
      <c r="B17" s="27"/>
    </row>
    <row r="18" spans="1:2" hidden="1" x14ac:dyDescent="0.25">
      <c r="A18" s="16"/>
      <c r="B18" s="27"/>
    </row>
    <row r="19" spans="1:2" hidden="1" x14ac:dyDescent="0.25">
      <c r="A19" s="16"/>
      <c r="B19" s="27"/>
    </row>
    <row r="20" spans="1:2" hidden="1" x14ac:dyDescent="0.25">
      <c r="A20" s="16"/>
      <c r="B20" s="27"/>
    </row>
    <row r="21" spans="1:2" hidden="1" x14ac:dyDescent="0.25">
      <c r="A21" s="16"/>
      <c r="B21" s="27"/>
    </row>
    <row r="22" spans="1:2" x14ac:dyDescent="0.25">
      <c r="A22" s="16"/>
      <c r="B22" s="12" t="s">
        <v>202</v>
      </c>
    </row>
    <row r="23" spans="1:2" ht="56.25" customHeight="1" thickBot="1" x14ac:dyDescent="0.3">
      <c r="A23" s="97"/>
      <c r="B23" s="36" t="s">
        <v>201</v>
      </c>
    </row>
    <row r="24" spans="1:2" ht="29.25" customHeight="1" thickBot="1" x14ac:dyDescent="0.3">
      <c r="A24" s="90"/>
      <c r="B24" s="36" t="s">
        <v>200</v>
      </c>
    </row>
    <row r="25" spans="1:2" ht="15.75" thickBot="1" x14ac:dyDescent="0.3">
      <c r="A25" s="6" t="s">
        <v>42</v>
      </c>
      <c r="B25" s="17" t="s">
        <v>43</v>
      </c>
    </row>
    <row r="26" spans="1:2" ht="15.75" thickBot="1" x14ac:dyDescent="0.3">
      <c r="A26" s="8" t="s">
        <v>44</v>
      </c>
      <c r="B26" s="10" t="s">
        <v>96</v>
      </c>
    </row>
    <row r="27" spans="1:2" ht="23.25" x14ac:dyDescent="0.25">
      <c r="A27" s="43" t="s">
        <v>212</v>
      </c>
      <c r="B27" s="46">
        <v>44228</v>
      </c>
    </row>
  </sheetData>
  <mergeCells count="2">
    <mergeCell ref="A10:A12"/>
    <mergeCell ref="A23:A2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A26" sqref="A26:B26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5">
        <v>21</v>
      </c>
    </row>
    <row r="2" spans="1:2" ht="15.75" thickBot="1" x14ac:dyDescent="0.3">
      <c r="A2" s="6" t="s">
        <v>13</v>
      </c>
      <c r="B2" s="7" t="s">
        <v>97</v>
      </c>
    </row>
    <row r="3" spans="1:2" ht="15.75" thickBot="1" x14ac:dyDescent="0.3">
      <c r="A3" s="8" t="s">
        <v>15</v>
      </c>
      <c r="B3" s="9" t="s">
        <v>133</v>
      </c>
    </row>
    <row r="4" spans="1:2" ht="34.5" thickBot="1" x14ac:dyDescent="0.3">
      <c r="A4" s="8" t="s">
        <v>17</v>
      </c>
      <c r="B4" s="9" t="s">
        <v>134</v>
      </c>
    </row>
    <row r="5" spans="1:2" ht="34.5" thickBot="1" x14ac:dyDescent="0.3">
      <c r="A5" s="8" t="s">
        <v>19</v>
      </c>
      <c r="B5" s="10" t="s">
        <v>135</v>
      </c>
    </row>
    <row r="6" spans="1:2" ht="23.25" thickBot="1" x14ac:dyDescent="0.3">
      <c r="A6" s="8" t="s">
        <v>21</v>
      </c>
      <c r="B6" s="11">
        <v>20.8</v>
      </c>
    </row>
    <row r="7" spans="1:2" x14ac:dyDescent="0.25">
      <c r="A7" s="12" t="s">
        <v>22</v>
      </c>
      <c r="B7" s="25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205</v>
      </c>
    </row>
    <row r="10" spans="1:2" x14ac:dyDescent="0.25">
      <c r="A10" s="89" t="s">
        <v>27</v>
      </c>
      <c r="B10" s="26" t="s">
        <v>198</v>
      </c>
    </row>
    <row r="11" spans="1:2" x14ac:dyDescent="0.25">
      <c r="A11" s="93"/>
      <c r="B11" s="12" t="s">
        <v>199</v>
      </c>
    </row>
    <row r="12" spans="1:2" x14ac:dyDescent="0.25">
      <c r="A12" s="93"/>
      <c r="B12" s="12" t="s">
        <v>196</v>
      </c>
    </row>
    <row r="13" spans="1:2" hidden="1" x14ac:dyDescent="0.25">
      <c r="A13" s="16"/>
      <c r="B13" s="27"/>
    </row>
    <row r="14" spans="1:2" hidden="1" x14ac:dyDescent="0.25">
      <c r="A14" s="16"/>
      <c r="B14" s="27"/>
    </row>
    <row r="15" spans="1:2" hidden="1" x14ac:dyDescent="0.25">
      <c r="A15" s="16"/>
      <c r="B15" s="27"/>
    </row>
    <row r="16" spans="1:2" hidden="1" x14ac:dyDescent="0.25">
      <c r="A16" s="16"/>
      <c r="B16" s="27"/>
    </row>
    <row r="17" spans="1:2" hidden="1" x14ac:dyDescent="0.25">
      <c r="A17" s="16"/>
      <c r="B17" s="27"/>
    </row>
    <row r="18" spans="1:2" hidden="1" x14ac:dyDescent="0.25">
      <c r="A18" s="16"/>
      <c r="B18" s="27"/>
    </row>
    <row r="19" spans="1:2" hidden="1" x14ac:dyDescent="0.25">
      <c r="A19" s="16"/>
      <c r="B19" s="27"/>
    </row>
    <row r="20" spans="1:2" hidden="1" x14ac:dyDescent="0.25">
      <c r="A20" s="16"/>
      <c r="B20" s="27"/>
    </row>
    <row r="21" spans="1:2" hidden="1" x14ac:dyDescent="0.25">
      <c r="A21" s="16"/>
      <c r="B21" s="27"/>
    </row>
    <row r="22" spans="1:2" ht="15.75" thickBot="1" x14ac:dyDescent="0.3">
      <c r="A22" s="16"/>
      <c r="B22" s="12" t="s">
        <v>197</v>
      </c>
    </row>
    <row r="23" spans="1:2" ht="15.75" hidden="1" thickBot="1" x14ac:dyDescent="0.3">
      <c r="A23" s="8"/>
      <c r="B23" s="14"/>
    </row>
    <row r="24" spans="1:2" ht="15.75" thickBot="1" x14ac:dyDescent="0.3">
      <c r="A24" s="6" t="s">
        <v>42</v>
      </c>
      <c r="B24" s="17" t="s">
        <v>43</v>
      </c>
    </row>
    <row r="25" spans="1:2" ht="15.75" thickBot="1" x14ac:dyDescent="0.3">
      <c r="A25" s="8" t="s">
        <v>44</v>
      </c>
      <c r="B25" s="10" t="s">
        <v>96</v>
      </c>
    </row>
    <row r="26" spans="1:2" ht="23.25" x14ac:dyDescent="0.25">
      <c r="A26" s="43" t="s">
        <v>212</v>
      </c>
      <c r="B26" s="46">
        <v>44228</v>
      </c>
    </row>
  </sheetData>
  <mergeCells count="1">
    <mergeCell ref="A10:A1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A26" sqref="A26:B26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5">
        <v>22</v>
      </c>
    </row>
    <row r="2" spans="1:2" ht="15.75" thickBot="1" x14ac:dyDescent="0.3">
      <c r="A2" s="6" t="s">
        <v>13</v>
      </c>
      <c r="B2" s="7" t="s">
        <v>97</v>
      </c>
    </row>
    <row r="3" spans="1:2" ht="15.75" thickBot="1" x14ac:dyDescent="0.3">
      <c r="A3" s="8" t="s">
        <v>15</v>
      </c>
      <c r="B3" s="9" t="s">
        <v>136</v>
      </c>
    </row>
    <row r="4" spans="1:2" ht="45.75" thickBot="1" x14ac:dyDescent="0.3">
      <c r="A4" s="8" t="s">
        <v>17</v>
      </c>
      <c r="B4" s="9" t="s">
        <v>137</v>
      </c>
    </row>
    <row r="5" spans="1:2" ht="23.25" thickBot="1" x14ac:dyDescent="0.3">
      <c r="A5" s="8" t="s">
        <v>19</v>
      </c>
      <c r="B5" s="10" t="s">
        <v>138</v>
      </c>
    </row>
    <row r="6" spans="1:2" ht="23.25" thickBot="1" x14ac:dyDescent="0.3">
      <c r="A6" s="8" t="s">
        <v>21</v>
      </c>
      <c r="B6" s="11">
        <v>68.900000000000006</v>
      </c>
    </row>
    <row r="7" spans="1:2" x14ac:dyDescent="0.25">
      <c r="A7" s="12" t="s">
        <v>22</v>
      </c>
      <c r="B7" s="25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205</v>
      </c>
    </row>
    <row r="10" spans="1:2" x14ac:dyDescent="0.25">
      <c r="A10" s="89" t="s">
        <v>27</v>
      </c>
      <c r="B10" s="26" t="s">
        <v>195</v>
      </c>
    </row>
    <row r="11" spans="1:2" x14ac:dyDescent="0.25">
      <c r="A11" s="93"/>
      <c r="B11" s="12" t="s">
        <v>139</v>
      </c>
    </row>
    <row r="12" spans="1:2" x14ac:dyDescent="0.25">
      <c r="A12" s="93"/>
      <c r="B12" s="12" t="s">
        <v>140</v>
      </c>
    </row>
    <row r="13" spans="1:2" hidden="1" x14ac:dyDescent="0.25">
      <c r="A13" s="16"/>
      <c r="B13" s="27"/>
    </row>
    <row r="14" spans="1:2" hidden="1" x14ac:dyDescent="0.25">
      <c r="A14" s="16"/>
      <c r="B14" s="27"/>
    </row>
    <row r="15" spans="1:2" hidden="1" x14ac:dyDescent="0.25">
      <c r="A15" s="16"/>
      <c r="B15" s="27"/>
    </row>
    <row r="16" spans="1:2" hidden="1" x14ac:dyDescent="0.25">
      <c r="A16" s="16"/>
      <c r="B16" s="27"/>
    </row>
    <row r="17" spans="1:2" hidden="1" x14ac:dyDescent="0.25">
      <c r="A17" s="16"/>
      <c r="B17" s="27"/>
    </row>
    <row r="18" spans="1:2" hidden="1" x14ac:dyDescent="0.25">
      <c r="A18" s="16"/>
      <c r="B18" s="27"/>
    </row>
    <row r="19" spans="1:2" hidden="1" x14ac:dyDescent="0.25">
      <c r="A19" s="16"/>
      <c r="B19" s="27"/>
    </row>
    <row r="20" spans="1:2" hidden="1" x14ac:dyDescent="0.25">
      <c r="A20" s="16"/>
      <c r="B20" s="27"/>
    </row>
    <row r="21" spans="1:2" hidden="1" x14ac:dyDescent="0.25">
      <c r="A21" s="16"/>
      <c r="B21" s="27"/>
    </row>
    <row r="22" spans="1:2" ht="15.75" thickBot="1" x14ac:dyDescent="0.3">
      <c r="A22" s="16"/>
      <c r="B22" s="12"/>
    </row>
    <row r="23" spans="1:2" ht="15.75" hidden="1" thickBot="1" x14ac:dyDescent="0.3">
      <c r="A23" s="8"/>
      <c r="B23" s="14"/>
    </row>
    <row r="24" spans="1:2" ht="15.75" thickBot="1" x14ac:dyDescent="0.3">
      <c r="A24" s="6" t="s">
        <v>42</v>
      </c>
      <c r="B24" s="17" t="s">
        <v>43</v>
      </c>
    </row>
    <row r="25" spans="1:2" ht="15.75" thickBot="1" x14ac:dyDescent="0.3">
      <c r="A25" s="8" t="s">
        <v>44</v>
      </c>
      <c r="B25" s="10" t="s">
        <v>96</v>
      </c>
    </row>
    <row r="26" spans="1:2" ht="23.25" x14ac:dyDescent="0.25">
      <c r="A26" s="43" t="s">
        <v>212</v>
      </c>
      <c r="B26" s="46">
        <v>44228</v>
      </c>
    </row>
  </sheetData>
  <mergeCells count="1">
    <mergeCell ref="A10:A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A29" sqref="A29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18" t="s">
        <v>12</v>
      </c>
      <c r="B1" s="19">
        <v>2</v>
      </c>
    </row>
    <row r="2" spans="1:2" ht="15.75" thickBot="1" x14ac:dyDescent="0.3">
      <c r="A2" s="6" t="s">
        <v>13</v>
      </c>
      <c r="B2" s="7" t="s">
        <v>46</v>
      </c>
    </row>
    <row r="3" spans="1:2" ht="15.75" thickBot="1" x14ac:dyDescent="0.3">
      <c r="A3" s="8" t="s">
        <v>15</v>
      </c>
      <c r="B3" s="9" t="s">
        <v>47</v>
      </c>
    </row>
    <row r="4" spans="1:2" ht="57" thickBot="1" x14ac:dyDescent="0.3">
      <c r="A4" s="8" t="s">
        <v>17</v>
      </c>
      <c r="B4" s="9" t="s">
        <v>48</v>
      </c>
    </row>
    <row r="5" spans="1:2" ht="34.5" thickBot="1" x14ac:dyDescent="0.3">
      <c r="A5" s="8" t="s">
        <v>19</v>
      </c>
      <c r="B5" s="10" t="s">
        <v>49</v>
      </c>
    </row>
    <row r="6" spans="1:2" ht="23.25" thickBot="1" x14ac:dyDescent="0.3">
      <c r="A6" s="8" t="s">
        <v>21</v>
      </c>
      <c r="B6" s="20">
        <v>14.7</v>
      </c>
    </row>
    <row r="7" spans="1:2" x14ac:dyDescent="0.25">
      <c r="A7" s="12" t="s">
        <v>22</v>
      </c>
      <c r="B7" s="13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50</v>
      </c>
    </row>
    <row r="10" spans="1:2" ht="45" x14ac:dyDescent="0.25">
      <c r="A10" s="89" t="s">
        <v>27</v>
      </c>
      <c r="B10" s="15" t="s">
        <v>187</v>
      </c>
    </row>
    <row r="11" spans="1:2" ht="23.25" thickBot="1" x14ac:dyDescent="0.3">
      <c r="A11" s="90"/>
      <c r="B11" s="15" t="s">
        <v>52</v>
      </c>
    </row>
    <row r="12" spans="1:2" ht="15.75" thickBot="1" x14ac:dyDescent="0.3">
      <c r="A12" s="91" t="s">
        <v>53</v>
      </c>
      <c r="B12" s="92"/>
    </row>
    <row r="13" spans="1:2" ht="23.25" thickBot="1" x14ac:dyDescent="0.3">
      <c r="A13" s="6" t="s">
        <v>17</v>
      </c>
      <c r="B13" s="17" t="s">
        <v>188</v>
      </c>
    </row>
    <row r="14" spans="1:2" ht="15.75" thickBot="1" x14ac:dyDescent="0.3">
      <c r="A14" s="89" t="s">
        <v>19</v>
      </c>
      <c r="B14" s="94" t="s">
        <v>189</v>
      </c>
    </row>
    <row r="15" spans="1:2" ht="15.75" hidden="1" thickBot="1" x14ac:dyDescent="0.3">
      <c r="A15" s="93"/>
      <c r="B15" s="95"/>
    </row>
    <row r="16" spans="1:2" ht="15.75" hidden="1" thickBot="1" x14ac:dyDescent="0.3">
      <c r="A16" s="93"/>
      <c r="B16" s="95"/>
    </row>
    <row r="17" spans="1:2" ht="15.75" hidden="1" thickBot="1" x14ac:dyDescent="0.3">
      <c r="A17" s="93"/>
      <c r="B17" s="95"/>
    </row>
    <row r="18" spans="1:2" ht="15.75" hidden="1" thickBot="1" x14ac:dyDescent="0.3">
      <c r="A18" s="93"/>
      <c r="B18" s="95"/>
    </row>
    <row r="19" spans="1:2" ht="15.75" hidden="1" thickBot="1" x14ac:dyDescent="0.3">
      <c r="A19" s="93"/>
      <c r="B19" s="95"/>
    </row>
    <row r="20" spans="1:2" ht="15.75" hidden="1" thickBot="1" x14ac:dyDescent="0.3">
      <c r="A20" s="93"/>
      <c r="B20" s="95"/>
    </row>
    <row r="21" spans="1:2" ht="15.75" hidden="1" thickBot="1" x14ac:dyDescent="0.3">
      <c r="A21" s="93"/>
      <c r="B21" s="95"/>
    </row>
    <row r="22" spans="1:2" ht="15.75" hidden="1" thickBot="1" x14ac:dyDescent="0.3">
      <c r="A22" s="93"/>
      <c r="B22" s="95"/>
    </row>
    <row r="23" spans="1:2" ht="15.75" hidden="1" thickBot="1" x14ac:dyDescent="0.3">
      <c r="A23" s="90"/>
      <c r="B23" s="96"/>
    </row>
    <row r="24" spans="1:2" ht="57" thickBot="1" x14ac:dyDescent="0.3">
      <c r="A24" s="21" t="s">
        <v>27</v>
      </c>
      <c r="B24" s="22" t="s">
        <v>54</v>
      </c>
    </row>
    <row r="25" spans="1:2" ht="15.75" thickBot="1" x14ac:dyDescent="0.3">
      <c r="A25" s="6" t="s">
        <v>42</v>
      </c>
      <c r="B25" s="23" t="s">
        <v>43</v>
      </c>
    </row>
    <row r="26" spans="1:2" ht="15.75" thickBot="1" x14ac:dyDescent="0.3">
      <c r="A26" s="8" t="s">
        <v>44</v>
      </c>
      <c r="B26" s="17" t="s">
        <v>192</v>
      </c>
    </row>
    <row r="27" spans="1:2" ht="24" thickBot="1" x14ac:dyDescent="0.3">
      <c r="A27" s="4" t="s">
        <v>167</v>
      </c>
      <c r="B27" s="29" t="s">
        <v>168</v>
      </c>
    </row>
    <row r="28" spans="1:2" ht="23.25" x14ac:dyDescent="0.25">
      <c r="A28" s="43" t="s">
        <v>212</v>
      </c>
      <c r="B28" s="46">
        <v>44421</v>
      </c>
    </row>
  </sheetData>
  <mergeCells count="4">
    <mergeCell ref="A10:A11"/>
    <mergeCell ref="A12:B12"/>
    <mergeCell ref="A14:A23"/>
    <mergeCell ref="B14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A24" sqref="A24:B24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24">
        <v>3</v>
      </c>
    </row>
    <row r="2" spans="1:2" ht="15.75" thickBot="1" x14ac:dyDescent="0.3">
      <c r="A2" s="6" t="s">
        <v>13</v>
      </c>
      <c r="B2" s="7" t="s">
        <v>56</v>
      </c>
    </row>
    <row r="3" spans="1:2" ht="15.75" thickBot="1" x14ac:dyDescent="0.3">
      <c r="A3" s="8" t="s">
        <v>15</v>
      </c>
      <c r="B3" s="9" t="s">
        <v>56</v>
      </c>
    </row>
    <row r="4" spans="1:2" ht="45.75" thickBot="1" x14ac:dyDescent="0.3">
      <c r="A4" s="8" t="s">
        <v>17</v>
      </c>
      <c r="B4" s="9" t="s">
        <v>57</v>
      </c>
    </row>
    <row r="5" spans="1:2" ht="45.75" thickBot="1" x14ac:dyDescent="0.3">
      <c r="A5" s="8" t="s">
        <v>19</v>
      </c>
      <c r="B5" s="10" t="s">
        <v>58</v>
      </c>
    </row>
    <row r="6" spans="1:2" ht="23.25" thickBot="1" x14ac:dyDescent="0.3">
      <c r="A6" s="8" t="s">
        <v>21</v>
      </c>
      <c r="B6" s="20">
        <v>21.6</v>
      </c>
    </row>
    <row r="7" spans="1:2" x14ac:dyDescent="0.25">
      <c r="A7" s="12" t="s">
        <v>22</v>
      </c>
      <c r="B7" s="13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50</v>
      </c>
    </row>
    <row r="10" spans="1:2" ht="45" x14ac:dyDescent="0.25">
      <c r="A10" s="89" t="s">
        <v>27</v>
      </c>
      <c r="B10" s="15" t="s">
        <v>51</v>
      </c>
    </row>
    <row r="11" spans="1:2" ht="15.75" thickBot="1" x14ac:dyDescent="0.3">
      <c r="A11" s="90"/>
      <c r="B11" s="15" t="s">
        <v>190</v>
      </c>
    </row>
    <row r="12" spans="1:2" ht="15.75" thickBot="1" x14ac:dyDescent="0.3">
      <c r="A12" s="6" t="s">
        <v>42</v>
      </c>
      <c r="B12" s="23" t="s">
        <v>43</v>
      </c>
    </row>
    <row r="13" spans="1:2" ht="15.75" thickBot="1" x14ac:dyDescent="0.3">
      <c r="A13" s="8" t="s">
        <v>44</v>
      </c>
      <c r="B13" s="17" t="s">
        <v>191</v>
      </c>
    </row>
    <row r="14" spans="1:2" ht="24" thickBot="1" x14ac:dyDescent="0.3">
      <c r="A14" s="4" t="s">
        <v>167</v>
      </c>
      <c r="B14" s="31" t="s">
        <v>169</v>
      </c>
    </row>
    <row r="15" spans="1:2" hidden="1" x14ac:dyDescent="0.25"/>
    <row r="16" spans="1:2" hidden="1" x14ac:dyDescent="0.25"/>
    <row r="17" spans="1:2" hidden="1" x14ac:dyDescent="0.25"/>
    <row r="18" spans="1:2" hidden="1" x14ac:dyDescent="0.25"/>
    <row r="19" spans="1:2" hidden="1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t="23.25" x14ac:dyDescent="0.25">
      <c r="A24" s="43" t="s">
        <v>212</v>
      </c>
      <c r="B24" s="46">
        <v>44421</v>
      </c>
    </row>
    <row r="33" spans="1:1" x14ac:dyDescent="0.25">
      <c r="A33" s="45"/>
    </row>
  </sheetData>
  <mergeCells count="1">
    <mergeCell ref="A10:A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D11" sqref="D11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24">
        <v>4</v>
      </c>
    </row>
    <row r="2" spans="1:2" ht="15.75" thickBot="1" x14ac:dyDescent="0.3">
      <c r="A2" s="6" t="s">
        <v>13</v>
      </c>
      <c r="B2" s="7" t="s">
        <v>16</v>
      </c>
    </row>
    <row r="3" spans="1:2" ht="15.75" thickBot="1" x14ac:dyDescent="0.3">
      <c r="A3" s="8" t="s">
        <v>15</v>
      </c>
      <c r="B3" s="9" t="s">
        <v>60</v>
      </c>
    </row>
    <row r="4" spans="1:2" ht="34.5" thickBot="1" x14ac:dyDescent="0.3">
      <c r="A4" s="8" t="s">
        <v>17</v>
      </c>
      <c r="B4" s="9" t="s">
        <v>61</v>
      </c>
    </row>
    <row r="5" spans="1:2" ht="45.75" thickBot="1" x14ac:dyDescent="0.3">
      <c r="A5" s="8" t="s">
        <v>19</v>
      </c>
      <c r="B5" s="10" t="s">
        <v>62</v>
      </c>
    </row>
    <row r="6" spans="1:2" ht="23.25" thickBot="1" x14ac:dyDescent="0.3">
      <c r="A6" s="8" t="s">
        <v>21</v>
      </c>
      <c r="B6" s="20">
        <v>13.48</v>
      </c>
    </row>
    <row r="7" spans="1:2" x14ac:dyDescent="0.25">
      <c r="A7" s="12" t="s">
        <v>22</v>
      </c>
      <c r="B7" s="13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50</v>
      </c>
    </row>
    <row r="10" spans="1:2" ht="67.5" x14ac:dyDescent="0.25">
      <c r="A10" s="89" t="s">
        <v>27</v>
      </c>
      <c r="B10" s="15" t="s">
        <v>215</v>
      </c>
    </row>
    <row r="11" spans="1:2" ht="15.75" thickBot="1" x14ac:dyDescent="0.3">
      <c r="A11" s="90"/>
      <c r="B11" s="15" t="s">
        <v>63</v>
      </c>
    </row>
    <row r="12" spans="1:2" ht="15.75" thickBot="1" x14ac:dyDescent="0.3">
      <c r="A12" s="6" t="s">
        <v>42</v>
      </c>
      <c r="B12" s="23" t="s">
        <v>64</v>
      </c>
    </row>
    <row r="13" spans="1:2" ht="15.75" thickBot="1" x14ac:dyDescent="0.3">
      <c r="A13" s="8" t="s">
        <v>44</v>
      </c>
      <c r="B13" s="17" t="s">
        <v>65</v>
      </c>
    </row>
    <row r="14" spans="1:2" ht="15.75" thickBot="1" x14ac:dyDescent="0.3">
      <c r="A14" s="4" t="s">
        <v>167</v>
      </c>
      <c r="B14" s="30" t="s">
        <v>166</v>
      </c>
    </row>
    <row r="15" spans="1:2" hidden="1" x14ac:dyDescent="0.25"/>
    <row r="16" spans="1:2" hidden="1" x14ac:dyDescent="0.25"/>
    <row r="17" spans="1:2" hidden="1" x14ac:dyDescent="0.25"/>
    <row r="18" spans="1:2" hidden="1" x14ac:dyDescent="0.25"/>
    <row r="19" spans="1:2" hidden="1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t="23.25" x14ac:dyDescent="0.25">
      <c r="A24" s="43" t="s">
        <v>212</v>
      </c>
      <c r="B24" s="46" t="s">
        <v>224</v>
      </c>
    </row>
  </sheetData>
  <mergeCells count="1">
    <mergeCell ref="A10:A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3" sqref="B3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24">
        <v>5</v>
      </c>
    </row>
    <row r="2" spans="1:2" ht="15.75" thickBot="1" x14ac:dyDescent="0.3">
      <c r="A2" s="6" t="s">
        <v>13</v>
      </c>
      <c r="B2" s="7" t="s">
        <v>213</v>
      </c>
    </row>
    <row r="3" spans="1:2" ht="15.75" thickBot="1" x14ac:dyDescent="0.3">
      <c r="A3" s="8" t="s">
        <v>15</v>
      </c>
      <c r="B3" s="9" t="s">
        <v>66</v>
      </c>
    </row>
    <row r="4" spans="1:2" ht="57" thickBot="1" x14ac:dyDescent="0.3">
      <c r="A4" s="8" t="s">
        <v>17</v>
      </c>
      <c r="B4" s="9" t="s">
        <v>67</v>
      </c>
    </row>
    <row r="5" spans="1:2" ht="34.5" thickBot="1" x14ac:dyDescent="0.3">
      <c r="A5" s="8" t="s">
        <v>19</v>
      </c>
      <c r="B5" s="10" t="s">
        <v>68</v>
      </c>
    </row>
    <row r="6" spans="1:2" ht="23.25" thickBot="1" x14ac:dyDescent="0.3">
      <c r="A6" s="8" t="s">
        <v>21</v>
      </c>
      <c r="B6" s="20">
        <v>22</v>
      </c>
    </row>
    <row r="7" spans="1:2" x14ac:dyDescent="0.25">
      <c r="A7" s="12" t="s">
        <v>22</v>
      </c>
      <c r="B7" s="13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69</v>
      </c>
    </row>
    <row r="10" spans="1:2" ht="56.25" x14ac:dyDescent="0.25">
      <c r="A10" s="89" t="s">
        <v>27</v>
      </c>
      <c r="B10" s="15" t="s">
        <v>204</v>
      </c>
    </row>
    <row r="11" spans="1:2" ht="0.75" customHeight="1" thickBot="1" x14ac:dyDescent="0.3">
      <c r="A11" s="90"/>
      <c r="B11" s="15" t="s">
        <v>63</v>
      </c>
    </row>
    <row r="12" spans="1:2" ht="15.75" thickBot="1" x14ac:dyDescent="0.3">
      <c r="A12" s="6" t="s">
        <v>42</v>
      </c>
      <c r="B12" s="23" t="s">
        <v>70</v>
      </c>
    </row>
    <row r="13" spans="1:2" ht="15.75" thickBot="1" x14ac:dyDescent="0.3">
      <c r="A13" s="8" t="s">
        <v>44</v>
      </c>
      <c r="B13" s="17" t="s">
        <v>193</v>
      </c>
    </row>
    <row r="14" spans="1:2" ht="24" thickBot="1" x14ac:dyDescent="0.3">
      <c r="A14" s="4" t="s">
        <v>167</v>
      </c>
      <c r="B14" s="31" t="s">
        <v>170</v>
      </c>
    </row>
    <row r="15" spans="1:2" hidden="1" x14ac:dyDescent="0.25"/>
    <row r="16" spans="1:2" hidden="1" x14ac:dyDescent="0.25"/>
    <row r="17" spans="1:2" hidden="1" x14ac:dyDescent="0.25"/>
    <row r="18" spans="1:2" hidden="1" x14ac:dyDescent="0.25"/>
    <row r="19" spans="1:2" hidden="1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t="23.25" x14ac:dyDescent="0.25">
      <c r="A24" s="43" t="s">
        <v>212</v>
      </c>
      <c r="B24" s="46">
        <v>44377</v>
      </c>
    </row>
  </sheetData>
  <mergeCells count="1">
    <mergeCell ref="A10:A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24">
        <v>6</v>
      </c>
    </row>
    <row r="2" spans="1:2" ht="15.75" thickBot="1" x14ac:dyDescent="0.3">
      <c r="A2" s="6" t="s">
        <v>13</v>
      </c>
      <c r="B2" s="7" t="s">
        <v>16</v>
      </c>
    </row>
    <row r="3" spans="1:2" ht="15.75" thickBot="1" x14ac:dyDescent="0.3">
      <c r="A3" s="8" t="s">
        <v>15</v>
      </c>
      <c r="B3" s="9" t="s">
        <v>71</v>
      </c>
    </row>
    <row r="4" spans="1:2" ht="45.75" thickBot="1" x14ac:dyDescent="0.3">
      <c r="A4" s="8" t="s">
        <v>17</v>
      </c>
      <c r="B4" s="9" t="s">
        <v>72</v>
      </c>
    </row>
    <row r="5" spans="1:2" ht="57" thickBot="1" x14ac:dyDescent="0.3">
      <c r="A5" s="8" t="s">
        <v>19</v>
      </c>
      <c r="B5" s="10" t="s">
        <v>73</v>
      </c>
    </row>
    <row r="6" spans="1:2" ht="23.25" thickBot="1" x14ac:dyDescent="0.3">
      <c r="A6" s="8" t="s">
        <v>21</v>
      </c>
      <c r="B6" s="20">
        <v>32.4</v>
      </c>
    </row>
    <row r="7" spans="1:2" x14ac:dyDescent="0.25">
      <c r="A7" s="12" t="s">
        <v>22</v>
      </c>
      <c r="B7" s="13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50</v>
      </c>
    </row>
    <row r="10" spans="1:2" ht="22.5" x14ac:dyDescent="0.25">
      <c r="A10" s="89" t="s">
        <v>27</v>
      </c>
      <c r="B10" s="15" t="s">
        <v>74</v>
      </c>
    </row>
    <row r="11" spans="1:2" x14ac:dyDescent="0.25">
      <c r="A11" s="93"/>
      <c r="B11" s="15" t="s">
        <v>63</v>
      </c>
    </row>
    <row r="12" spans="1:2" ht="23.25" thickBot="1" x14ac:dyDescent="0.3">
      <c r="A12" s="90"/>
      <c r="B12" s="15" t="s">
        <v>216</v>
      </c>
    </row>
    <row r="13" spans="1:2" ht="15.75" thickBot="1" x14ac:dyDescent="0.3">
      <c r="A13" s="6" t="s">
        <v>42</v>
      </c>
      <c r="B13" s="23" t="s">
        <v>43</v>
      </c>
    </row>
    <row r="14" spans="1:2" ht="15.75" thickBot="1" x14ac:dyDescent="0.3">
      <c r="A14" s="8" t="s">
        <v>44</v>
      </c>
      <c r="B14" s="17" t="s">
        <v>193</v>
      </c>
    </row>
    <row r="15" spans="1:2" ht="24" thickBot="1" x14ac:dyDescent="0.3">
      <c r="A15" s="32" t="s">
        <v>167</v>
      </c>
      <c r="B15" s="31" t="s">
        <v>168</v>
      </c>
    </row>
    <row r="16" spans="1:2" hidden="1" x14ac:dyDescent="0.25"/>
    <row r="17" spans="1:2" hidden="1" x14ac:dyDescent="0.25"/>
    <row r="18" spans="1:2" hidden="1" x14ac:dyDescent="0.25"/>
    <row r="19" spans="1:2" hidden="1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idden="1" x14ac:dyDescent="0.25"/>
    <row r="25" spans="1:2" ht="23.25" x14ac:dyDescent="0.25">
      <c r="A25" s="43" t="s">
        <v>212</v>
      </c>
      <c r="B25" s="46">
        <v>45303</v>
      </c>
    </row>
  </sheetData>
  <mergeCells count="1">
    <mergeCell ref="A10:A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B10" sqref="B10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24">
        <v>7</v>
      </c>
    </row>
    <row r="2" spans="1:2" ht="15.75" thickBot="1" x14ac:dyDescent="0.3">
      <c r="A2" s="6" t="s">
        <v>13</v>
      </c>
      <c r="B2" s="7" t="s">
        <v>76</v>
      </c>
    </row>
    <row r="3" spans="1:2" ht="15.75" thickBot="1" x14ac:dyDescent="0.3">
      <c r="A3" s="8" t="s">
        <v>15</v>
      </c>
      <c r="B3" s="9" t="s">
        <v>75</v>
      </c>
    </row>
    <row r="4" spans="1:2" ht="45.75" thickBot="1" x14ac:dyDescent="0.3">
      <c r="A4" s="8" t="s">
        <v>17</v>
      </c>
      <c r="B4" s="9" t="s">
        <v>171</v>
      </c>
    </row>
    <row r="5" spans="1:2" ht="45.75" thickBot="1" x14ac:dyDescent="0.3">
      <c r="A5" s="8" t="s">
        <v>19</v>
      </c>
      <c r="B5" s="10" t="s">
        <v>77</v>
      </c>
    </row>
    <row r="6" spans="1:2" ht="23.25" thickBot="1" x14ac:dyDescent="0.3">
      <c r="A6" s="8" t="s">
        <v>21</v>
      </c>
      <c r="B6" s="20">
        <v>22</v>
      </c>
    </row>
    <row r="7" spans="1:2" x14ac:dyDescent="0.25">
      <c r="A7" s="12" t="s">
        <v>22</v>
      </c>
      <c r="B7" s="13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50</v>
      </c>
    </row>
    <row r="10" spans="1:2" ht="45" x14ac:dyDescent="0.25">
      <c r="A10" s="89" t="s">
        <v>27</v>
      </c>
      <c r="B10" s="37" t="s">
        <v>218</v>
      </c>
    </row>
    <row r="11" spans="1:2" ht="15.75" hidden="1" thickBot="1" x14ac:dyDescent="0.3">
      <c r="A11" s="90"/>
      <c r="B11" s="15" t="s">
        <v>63</v>
      </c>
    </row>
    <row r="12" spans="1:2" ht="23.25" thickBot="1" x14ac:dyDescent="0.3">
      <c r="A12" s="47"/>
      <c r="B12" s="15" t="s">
        <v>217</v>
      </c>
    </row>
    <row r="13" spans="1:2" ht="15.75" thickBot="1" x14ac:dyDescent="0.3">
      <c r="A13" s="6" t="s">
        <v>42</v>
      </c>
      <c r="B13" s="23" t="s">
        <v>43</v>
      </c>
    </row>
    <row r="14" spans="1:2" ht="15.75" thickBot="1" x14ac:dyDescent="0.3">
      <c r="A14" s="8" t="s">
        <v>44</v>
      </c>
      <c r="B14" s="17" t="s">
        <v>194</v>
      </c>
    </row>
    <row r="15" spans="1:2" ht="24" thickBot="1" x14ac:dyDescent="0.3">
      <c r="A15" s="32" t="s">
        <v>167</v>
      </c>
      <c r="B15" s="29" t="s">
        <v>175</v>
      </c>
    </row>
    <row r="16" spans="1:2" hidden="1" x14ac:dyDescent="0.25"/>
    <row r="17" spans="1:2" hidden="1" x14ac:dyDescent="0.25"/>
    <row r="18" spans="1:2" hidden="1" x14ac:dyDescent="0.25"/>
    <row r="19" spans="1:2" hidden="1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idden="1" x14ac:dyDescent="0.25"/>
    <row r="25" spans="1:2" ht="23.25" x14ac:dyDescent="0.25">
      <c r="A25" s="43" t="s">
        <v>212</v>
      </c>
      <c r="B25" s="46">
        <v>42552</v>
      </c>
    </row>
  </sheetData>
  <mergeCells count="1">
    <mergeCell ref="A10:A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24" sqref="B24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24">
        <v>8</v>
      </c>
    </row>
    <row r="2" spans="1:2" ht="15.75" thickBot="1" x14ac:dyDescent="0.3">
      <c r="A2" s="6" t="s">
        <v>13</v>
      </c>
      <c r="B2" s="7" t="s">
        <v>78</v>
      </c>
    </row>
    <row r="3" spans="1:2" ht="15.75" thickBot="1" x14ac:dyDescent="0.3">
      <c r="A3" s="8" t="s">
        <v>15</v>
      </c>
      <c r="B3" s="9" t="s">
        <v>79</v>
      </c>
    </row>
    <row r="4" spans="1:2" ht="34.5" thickBot="1" x14ac:dyDescent="0.3">
      <c r="A4" s="8" t="s">
        <v>17</v>
      </c>
      <c r="B4" s="9" t="s">
        <v>183</v>
      </c>
    </row>
    <row r="5" spans="1:2" ht="45.75" thickBot="1" x14ac:dyDescent="0.3">
      <c r="A5" s="8" t="s">
        <v>19</v>
      </c>
      <c r="B5" s="10" t="s">
        <v>184</v>
      </c>
    </row>
    <row r="6" spans="1:2" ht="23.25" thickBot="1" x14ac:dyDescent="0.3">
      <c r="A6" s="8" t="s">
        <v>21</v>
      </c>
      <c r="B6" s="20">
        <v>20.6</v>
      </c>
    </row>
    <row r="7" spans="1:2" x14ac:dyDescent="0.25">
      <c r="A7" s="12" t="s">
        <v>22</v>
      </c>
      <c r="B7" s="13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50</v>
      </c>
    </row>
    <row r="10" spans="1:2" ht="124.5" thickBot="1" x14ac:dyDescent="0.3">
      <c r="A10" s="89" t="s">
        <v>27</v>
      </c>
      <c r="B10" s="15" t="s">
        <v>219</v>
      </c>
    </row>
    <row r="11" spans="1:2" ht="15.75" hidden="1" thickBot="1" x14ac:dyDescent="0.3">
      <c r="A11" s="90"/>
      <c r="B11" s="15" t="s">
        <v>63</v>
      </c>
    </row>
    <row r="12" spans="1:2" ht="15.75" thickBot="1" x14ac:dyDescent="0.3">
      <c r="A12" s="6" t="s">
        <v>42</v>
      </c>
      <c r="B12" s="23" t="s">
        <v>43</v>
      </c>
    </row>
    <row r="13" spans="1:2" ht="15.75" thickBot="1" x14ac:dyDescent="0.3">
      <c r="A13" s="8" t="s">
        <v>44</v>
      </c>
      <c r="B13" s="17" t="s">
        <v>80</v>
      </c>
    </row>
    <row r="14" spans="1:2" ht="46.5" thickBot="1" x14ac:dyDescent="0.3">
      <c r="A14" s="4" t="s">
        <v>167</v>
      </c>
      <c r="B14" s="31" t="s">
        <v>177</v>
      </c>
    </row>
    <row r="15" spans="1:2" hidden="1" x14ac:dyDescent="0.25"/>
    <row r="16" spans="1:2" hidden="1" x14ac:dyDescent="0.25"/>
    <row r="17" spans="1:2" hidden="1" x14ac:dyDescent="0.25"/>
    <row r="18" spans="1:2" hidden="1" x14ac:dyDescent="0.25"/>
    <row r="19" spans="1:2" hidden="1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t="23.25" x14ac:dyDescent="0.25">
      <c r="A24" s="43" t="s">
        <v>212</v>
      </c>
      <c r="B24" s="46">
        <v>45306</v>
      </c>
    </row>
  </sheetData>
  <mergeCells count="1">
    <mergeCell ref="A10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Лист1</vt:lpstr>
      <vt:lpstr>Лист2</vt:lpstr>
      <vt:lpstr>Лист3</vt:lpstr>
      <vt:lpstr>Лист5</vt:lpstr>
      <vt:lpstr>Лист7</vt:lpstr>
      <vt:lpstr>Лист8</vt:lpstr>
      <vt:lpstr>Лист9</vt:lpstr>
      <vt:lpstr>Лист10</vt:lpstr>
      <vt:lpstr>Лист11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  <vt:lpstr>Лист21</vt:lpstr>
      <vt:lpstr>Лист22</vt:lpstr>
      <vt:lpstr>Лист23</vt:lpstr>
      <vt:lpstr>Лист24</vt:lpstr>
      <vt:lpstr>Лист25</vt:lpstr>
      <vt:lpstr>Лист26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k112</cp:lastModifiedBy>
  <dcterms:created xsi:type="dcterms:W3CDTF">2018-06-28T06:48:40Z</dcterms:created>
  <dcterms:modified xsi:type="dcterms:W3CDTF">2024-04-02T06:33:39Z</dcterms:modified>
</cp:coreProperties>
</file>