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25" yWindow="570" windowWidth="28455" windowHeight="11955" activeTab="2"/>
  </bookViews>
  <sheets>
    <sheet name="Доходы" sheetId="2" r:id="rId1"/>
    <sheet name="расходы" sheetId="5" r:id="rId2"/>
    <sheet name="Источники" sheetId="4" r:id="rId3"/>
  </sheets>
  <definedNames>
    <definedName name="_xlnm.Print_Titles" localSheetId="1">расходы!$13:$14</definedName>
  </definedNames>
  <calcPr calcId="124519"/>
</workbook>
</file>

<file path=xl/calcChain.xml><?xml version="1.0" encoding="utf-8"?>
<calcChain xmlns="http://schemas.openxmlformats.org/spreadsheetml/2006/main">
  <c r="F18" i="2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6"/>
  <c r="J27" i="5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520"/>
  <c r="J521"/>
  <c r="J522"/>
  <c r="J523"/>
  <c r="J524"/>
  <c r="J525"/>
  <c r="J526"/>
  <c r="J527"/>
  <c r="J528"/>
  <c r="J529"/>
  <c r="J530"/>
  <c r="J531"/>
  <c r="J532"/>
  <c r="J533"/>
  <c r="J534"/>
  <c r="J535"/>
  <c r="J536"/>
  <c r="J537"/>
  <c r="J538"/>
  <c r="J539"/>
  <c r="J540"/>
  <c r="J541"/>
  <c r="J542"/>
  <c r="J543"/>
  <c r="J544"/>
  <c r="J545"/>
  <c r="J546"/>
  <c r="J547"/>
  <c r="J548"/>
  <c r="J549"/>
  <c r="J550"/>
  <c r="J551"/>
  <c r="J552"/>
  <c r="J553"/>
  <c r="J554"/>
  <c r="J555"/>
  <c r="J556"/>
  <c r="J557"/>
  <c r="J558"/>
  <c r="J559"/>
  <c r="J560"/>
  <c r="J561"/>
  <c r="J562"/>
  <c r="J563"/>
  <c r="J564"/>
  <c r="J565"/>
  <c r="J566"/>
  <c r="J567"/>
  <c r="J568"/>
  <c r="J569"/>
  <c r="J570"/>
  <c r="J571"/>
  <c r="J572"/>
  <c r="J573"/>
  <c r="J574"/>
  <c r="J575"/>
  <c r="J576"/>
  <c r="J577"/>
  <c r="J578"/>
  <c r="J579"/>
  <c r="J580"/>
  <c r="J581"/>
  <c r="J582"/>
  <c r="J583"/>
  <c r="J584"/>
  <c r="J585"/>
  <c r="J586"/>
  <c r="J587"/>
  <c r="J588"/>
  <c r="J589"/>
  <c r="J590"/>
  <c r="J591"/>
  <c r="J592"/>
  <c r="J593"/>
  <c r="J594"/>
  <c r="J595"/>
  <c r="J596"/>
  <c r="J597"/>
  <c r="J598"/>
  <c r="J599"/>
  <c r="J600"/>
  <c r="J601"/>
  <c r="J602"/>
  <c r="J603"/>
  <c r="J604"/>
  <c r="J605"/>
  <c r="J606"/>
  <c r="J607"/>
  <c r="J608"/>
  <c r="J609"/>
  <c r="J610"/>
  <c r="J611"/>
  <c r="J612"/>
  <c r="J613"/>
  <c r="J614"/>
  <c r="J615"/>
  <c r="J616"/>
  <c r="J617"/>
  <c r="J618"/>
  <c r="J619"/>
  <c r="J620"/>
  <c r="J621"/>
  <c r="J622"/>
  <c r="J623"/>
  <c r="J624"/>
  <c r="J625"/>
  <c r="J626"/>
  <c r="J627"/>
  <c r="J628"/>
  <c r="J629"/>
  <c r="J630"/>
  <c r="J631"/>
  <c r="J632"/>
  <c r="J633"/>
  <c r="J634"/>
  <c r="J635"/>
  <c r="J636"/>
  <c r="J637"/>
  <c r="J638"/>
  <c r="J639"/>
  <c r="J640"/>
  <c r="J641"/>
  <c r="J642"/>
  <c r="J643"/>
  <c r="J644"/>
  <c r="J645"/>
  <c r="J646"/>
  <c r="J647"/>
  <c r="J648"/>
  <c r="J649"/>
  <c r="J650"/>
  <c r="J651"/>
  <c r="J652"/>
  <c r="J653"/>
  <c r="J654"/>
  <c r="J655"/>
  <c r="J656"/>
  <c r="J657"/>
  <c r="J658"/>
  <c r="J659"/>
  <c r="J660"/>
  <c r="J661"/>
  <c r="J662"/>
  <c r="J663"/>
  <c r="J664"/>
  <c r="J665"/>
  <c r="J666"/>
  <c r="J667"/>
  <c r="J668"/>
  <c r="J669"/>
  <c r="J670"/>
  <c r="J671"/>
  <c r="J672"/>
  <c r="J673"/>
  <c r="J674"/>
  <c r="J675"/>
  <c r="J676"/>
  <c r="J677"/>
  <c r="J678"/>
  <c r="J679"/>
  <c r="J680"/>
  <c r="J681"/>
  <c r="J682"/>
  <c r="J683"/>
  <c r="J684"/>
  <c r="J685"/>
  <c r="J686"/>
  <c r="J687"/>
  <c r="J688"/>
  <c r="J689"/>
  <c r="J690"/>
  <c r="J691"/>
  <c r="J692"/>
  <c r="J693"/>
  <c r="J694"/>
  <c r="J695"/>
  <c r="J696"/>
  <c r="J697"/>
  <c r="J698"/>
  <c r="J699"/>
  <c r="J700"/>
  <c r="J701"/>
  <c r="J702"/>
  <c r="J703"/>
  <c r="J704"/>
  <c r="J705"/>
  <c r="J706"/>
  <c r="J707"/>
  <c r="J708"/>
  <c r="J709"/>
  <c r="J710"/>
  <c r="J711"/>
  <c r="J712"/>
  <c r="J713"/>
  <c r="J714"/>
  <c r="J715"/>
  <c r="J716"/>
  <c r="J717"/>
  <c r="J718"/>
  <c r="J719"/>
  <c r="J720"/>
  <c r="J721"/>
  <c r="J722"/>
  <c r="J723"/>
  <c r="J724"/>
  <c r="J725"/>
  <c r="J726"/>
  <c r="J727"/>
  <c r="J728"/>
  <c r="J729"/>
  <c r="J730"/>
  <c r="J731"/>
  <c r="J732"/>
  <c r="J733"/>
  <c r="J734"/>
  <c r="J735"/>
  <c r="J736"/>
  <c r="J737"/>
  <c r="J738"/>
  <c r="J739"/>
  <c r="J740"/>
  <c r="J741"/>
  <c r="J742"/>
  <c r="J743"/>
  <c r="J744"/>
  <c r="J745"/>
  <c r="J746"/>
  <c r="J747"/>
  <c r="J748"/>
  <c r="J749"/>
  <c r="J750"/>
  <c r="J751"/>
  <c r="J752"/>
  <c r="J753"/>
  <c r="J754"/>
  <c r="J755"/>
  <c r="J756"/>
  <c r="J757"/>
  <c r="J758"/>
  <c r="J759"/>
  <c r="J760"/>
  <c r="J761"/>
  <c r="J762"/>
  <c r="J763"/>
  <c r="J764"/>
  <c r="J765"/>
  <c r="J766"/>
  <c r="J767"/>
  <c r="J768"/>
  <c r="J769"/>
  <c r="J770"/>
  <c r="J771"/>
  <c r="J772"/>
  <c r="J773"/>
  <c r="J774"/>
  <c r="J775"/>
  <c r="J776"/>
  <c r="J777"/>
  <c r="J778"/>
  <c r="J779"/>
  <c r="J780"/>
  <c r="J781"/>
  <c r="J782"/>
  <c r="J783"/>
  <c r="J784"/>
  <c r="J785"/>
  <c r="J786"/>
  <c r="J787"/>
  <c r="J788"/>
  <c r="J789"/>
  <c r="J790"/>
  <c r="J791"/>
  <c r="J792"/>
  <c r="J793"/>
  <c r="J794"/>
  <c r="J795"/>
  <c r="J796"/>
  <c r="J797"/>
  <c r="J798"/>
  <c r="J799"/>
  <c r="J800"/>
  <c r="J801"/>
  <c r="J802"/>
  <c r="J803"/>
  <c r="J804"/>
  <c r="J805"/>
  <c r="J806"/>
  <c r="J807"/>
  <c r="J808"/>
  <c r="J809"/>
  <c r="J810"/>
  <c r="J811"/>
  <c r="J812"/>
  <c r="J813"/>
  <c r="J814"/>
  <c r="J815"/>
  <c r="J816"/>
  <c r="J817"/>
  <c r="J818"/>
  <c r="J819"/>
  <c r="J820"/>
  <c r="J821"/>
  <c r="J822"/>
  <c r="J823"/>
  <c r="J824"/>
  <c r="J825"/>
  <c r="J826"/>
  <c r="J827"/>
  <c r="J828"/>
  <c r="J829"/>
  <c r="J830"/>
  <c r="J831"/>
  <c r="J832"/>
  <c r="J833"/>
  <c r="J834"/>
  <c r="J835"/>
  <c r="J836"/>
  <c r="J837"/>
  <c r="J838"/>
  <c r="J839"/>
  <c r="J840"/>
  <c r="J841"/>
  <c r="J842"/>
  <c r="J843"/>
  <c r="J844"/>
  <c r="J845"/>
  <c r="J846"/>
  <c r="J847"/>
  <c r="J848"/>
  <c r="J849"/>
  <c r="J850"/>
  <c r="J851"/>
  <c r="J852"/>
  <c r="J853"/>
  <c r="J854"/>
  <c r="J855"/>
  <c r="J856"/>
  <c r="J857"/>
  <c r="J858"/>
  <c r="J859"/>
  <c r="J860"/>
  <c r="J861"/>
  <c r="J862"/>
  <c r="J863"/>
  <c r="J864"/>
  <c r="J865"/>
  <c r="J866"/>
  <c r="J867"/>
  <c r="J868"/>
  <c r="J869"/>
  <c r="J870"/>
  <c r="J871"/>
  <c r="J872"/>
  <c r="J873"/>
  <c r="J874"/>
  <c r="J875"/>
  <c r="J876"/>
  <c r="J877"/>
  <c r="J878"/>
  <c r="J879"/>
  <c r="J880"/>
  <c r="J881"/>
  <c r="J882"/>
  <c r="J883"/>
  <c r="J884"/>
  <c r="J885"/>
  <c r="J886"/>
  <c r="J887"/>
  <c r="J888"/>
  <c r="J889"/>
  <c r="J20"/>
  <c r="J21"/>
  <c r="J22"/>
  <c r="J23"/>
  <c r="J24"/>
  <c r="J25"/>
  <c r="J26"/>
  <c r="J19"/>
  <c r="J17"/>
  <c r="J16"/>
</calcChain>
</file>

<file path=xl/sharedStrings.xml><?xml version="1.0" encoding="utf-8"?>
<sst xmlns="http://schemas.openxmlformats.org/spreadsheetml/2006/main" count="5851" uniqueCount="907">
  <si>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</si>
  <si>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</si>
  <si>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</si>
  <si>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</si>
  <si>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</si>
  <si>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</si>
  <si>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</si>
  <si>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</si>
  <si>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</si>
  <si>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</si>
  <si>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</si>
  <si>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</si>
  <si>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</si>
  <si>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</si>
  <si>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</si>
  <si>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</si>
  <si>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</si>
  <si>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</si>
  <si>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</si>
  <si>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</si>
  <si>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</si>
  <si>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</si>
  <si>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</si>
  <si>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-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</si>
  <si>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</si>
  <si>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</si>
  <si>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</si>
  <si>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000 1 01 02040 01 0000 110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</si>
  <si>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</si>
  <si>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</si>
  <si>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 xml:space="preserve">  НАЛОГИ НА СОВОКУПНЫЙ ДОХОД</t>
  </si>
  <si>
    <t>000 1 05 00000 00 0000 000</t>
  </si>
  <si>
    <t xml:space="preserve">  Налог, взимаемый в связи с применением упрощенной системы налогообложения</t>
  </si>
  <si>
    <t>000 1 05 01000 00 0000 110</t>
  </si>
  <si>
    <t xml:space="preserve">  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</si>
  <si>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</si>
  <si>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</si>
  <si>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</si>
  <si>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</si>
  <si>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</si>
  <si>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</si>
  <si>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 xml:space="preserve">  Единый налог на вмененный доход для отдельных видов деятельности</t>
  </si>
  <si>
    <t>000 1 05 02000 02 0000 110</t>
  </si>
  <si>
    <t>000 1 05 02010 02 0000 110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</si>
  <si>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</si>
  <si>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</si>
  <si>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 xml:space="preserve">  Единый сельскохозяйственный налог</t>
  </si>
  <si>
    <t>000 1 05 03000 01 0000 110</t>
  </si>
  <si>
    <t>000 1 05 03010 01 0000 110</t>
  </si>
  <si>
    <t xml:space="preserve">  Налог, взимаемый в связи с применением патентной системы налогообложения</t>
  </si>
  <si>
    <t>000 1 05 04000 02 0000 110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</si>
  <si>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районов5</t>
  </si>
  <si>
    <t>000 1 05 04020 02 0000 110</t>
  </si>
  <si>
    <t xml:space="preserve">  НАЛОГИ НА ИМУЩЕСТВО</t>
  </si>
  <si>
    <t>000 1 06 00000 00 0000 000</t>
  </si>
  <si>
    <t xml:space="preserve">  Налог на игорный бизнес</t>
  </si>
  <si>
    <t>000 1 06 05000 02 0000 110</t>
  </si>
  <si>
    <t xml:space="preserve">  НАЛОГИ, СБОРЫ И РЕГУЛЯРНЫЕ ПЛАТЕЖИ ЗА ПОЛЬЗОВАНИЕ ПРИРОДНЫМИ РЕСУРСАМИ</t>
  </si>
  <si>
    <t>000 1 07 00000 00 0000 000</t>
  </si>
  <si>
    <t xml:space="preserve">  Налог на добычу полезных ископаемых</t>
  </si>
  <si>
    <t>000 1 07 01000 01 0000 110</t>
  </si>
  <si>
    <t xml:space="preserve">  Налог на добычу общераспространенных полезных ископаемых</t>
  </si>
  <si>
    <t>000 1 07 01020 01 0000 110</t>
  </si>
  <si>
    <t xml:space="preserve">  ГОСУДАРСТВЕННАЯ ПОШЛИНА</t>
  </si>
  <si>
    <t>000 1 08 00000 00 0000 000</t>
  </si>
  <si>
    <t xml:space="preserve">  Государственная пошлина по делам, рассматриваемым в судах общей юрисдикции, мировыми судьями</t>
  </si>
  <si>
    <t>000 1 08 03000 01 0000 110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</si>
  <si>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</si>
  <si>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</si>
  <si>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</si>
  <si>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</si>
  <si>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 xml:space="preserve">  Государственная пошлина за выдачу разрешения на установку рекламной конструкции</t>
  </si>
  <si>
    <t>000 1 08 07150 01 0000 110</t>
  </si>
  <si>
    <t xml:space="preserve">  ЗАДОЛЖЕННОСТЬ И ПЕРЕРАСЧЕТЫ ПО ОТМЕНЕННЫМ НАЛОГАМ, СБОРАМ И ИНЫМ ОБЯЗАТЕЛЬНЫМ ПЛАТЕЖАМ</t>
  </si>
  <si>
    <t>000 1 09 00000 00 0000 000</t>
  </si>
  <si>
    <t xml:space="preserve">  Прочие налоги и сборы (по отмененным местным налогам и сборам)</t>
  </si>
  <si>
    <t>000 1 09 07000 00 0000 110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</si>
  <si>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</si>
  <si>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</si>
  <si>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</si>
  <si>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</si>
  <si>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</si>
  <si>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</si>
  <si>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</si>
  <si>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</si>
  <si>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</si>
  <si>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</si>
  <si>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</si>
  <si>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</si>
  <si>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</si>
  <si>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</si>
  <si>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</si>
  <si>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</si>
  <si>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</si>
  <si>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</si>
  <si>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</si>
  <si>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</si>
  <si>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</si>
  <si>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</si>
  <si>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</si>
  <si>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</si>
  <si>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</si>
  <si>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</si>
  <si>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 xml:space="preserve">  Платежи от государственных и муниципальных унитарных предприятий</t>
  </si>
  <si>
    <t>000 1 11 07000 00 0000 120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</si>
  <si>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</si>
  <si>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</si>
  <si>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</si>
  <si>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</si>
  <si>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 xml:space="preserve">  ПЛАТЕЖИ ПРИ ПОЛЬЗОВАНИИ ПРИРОДНЫМИ РЕСУРСАМИ</t>
  </si>
  <si>
    <t>000 1 12 00000 00 0000 000</t>
  </si>
  <si>
    <t xml:space="preserve">  Плата за негативное воздействие на окружающую среду</t>
  </si>
  <si>
    <t>000 1 12 01000 01 0000 120</t>
  </si>
  <si>
    <t xml:space="preserve">  Плата за выбросы загрязняющих веществ в атмосферный воздух стационарными объектами7</t>
  </si>
  <si>
    <t>000 1 12 01010 01 0000 120</t>
  </si>
  <si>
    <t xml:space="preserve">  Плата за сбросы загрязняющих веществ в водные объекты</t>
  </si>
  <si>
    <t>000 1 12 01030 01 0000 120</t>
  </si>
  <si>
    <t xml:space="preserve">  Плата за размещение отходов производства и потребления</t>
  </si>
  <si>
    <t>000 1 12 01040 01 0000 120</t>
  </si>
  <si>
    <t xml:space="preserve">  Плата за размещение отходов производства</t>
  </si>
  <si>
    <t>000 1 12 01041 01 0000 120</t>
  </si>
  <si>
    <t xml:space="preserve">  Плата за размещение твердых коммунальных отходов</t>
  </si>
  <si>
    <t>000 1 12 01042 01 0000 120</t>
  </si>
  <si>
    <t xml:space="preserve">  ДОХОДЫ ОТ ОКАЗАНИЯ ПЛАТНЫХ УСЛУГ И КОМПЕНСАЦИИ ЗАТРАТ ГОСУДАРСТВА</t>
  </si>
  <si>
    <t>000 1 13 00000 00 0000 000</t>
  </si>
  <si>
    <t xml:space="preserve">  Доходы от оказания платных услуг (работ)</t>
  </si>
  <si>
    <t>000 1 13 01000 00 0000 130</t>
  </si>
  <si>
    <t xml:space="preserve">  Прочие доходы от оказания платных услуг (работ)</t>
  </si>
  <si>
    <t>000 1 13 01990 00 0000 130</t>
  </si>
  <si>
    <t xml:space="preserve">  Прочие доходы от оказания платных услуг (работ) получателями средств бюджетов муниципальных районов</t>
  </si>
  <si>
    <t>000 1 13 01995 05 0000 130</t>
  </si>
  <si>
    <t xml:space="preserve">  Доходы от компенсации затрат государства</t>
  </si>
  <si>
    <t>000 1 13 02000 00 0000 130</t>
  </si>
  <si>
    <t xml:space="preserve">  Доходы, поступающие в порядке возмещения расходов, понесенных в связи с эксплуатацией имущества</t>
  </si>
  <si>
    <t>000 1 13 02060 00 0000 130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</si>
  <si>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</si>
  <si>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</si>
  <si>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</si>
  <si>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</si>
  <si>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муниципальных районов</t>
  </si>
  <si>
    <t>000 1 13 02995 05 0000 130</t>
  </si>
  <si>
    <t xml:space="preserve">  ДОХОДЫ ОТ ПРОДАЖИ МАТЕРИАЛЬНЫХ И НЕМАТЕРИАЛЬНЫХ АКТИВОВ</t>
  </si>
  <si>
    <t>000 1 14 00000 00 0000 000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</si>
  <si>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</si>
  <si>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</si>
  <si>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</si>
  <si>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</si>
  <si>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</si>
  <si>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</si>
  <si>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 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</si>
  <si>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</si>
  <si>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</si>
  <si>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</si>
  <si>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</si>
  <si>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</si>
  <si>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не разграничена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</si>
  <si>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</si>
  <si>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</si>
  <si>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</si>
  <si>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</si>
  <si>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</si>
  <si>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</si>
  <si>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</si>
  <si>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</si>
  <si>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</si>
  <si>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</si>
  <si>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000 1 14 06313 05 0000 430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</si>
  <si>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</si>
  <si>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000 1 14 06313 13 0000 430</t>
  </si>
  <si>
    <t xml:space="preserve">  ШТРАФЫ, САНКЦИИ, ВОЗМЕЩЕНИЕ УЩЕРБА</t>
  </si>
  <si>
    <t>000 1 16 00000 00 0000 000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</si>
  <si>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</si>
  <si>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>000 1 16 01000 01 0000 140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</si>
  <si>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</si>
  <si>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</si>
  <si>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</si>
  <si>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</si>
  <si>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</si>
  <si>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</si>
  <si>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</si>
  <si>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</si>
  <si>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</si>
  <si>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</si>
  <si>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</si>
  <si>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</si>
  <si>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</si>
  <si>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</si>
  <si>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</si>
  <si>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</si>
  <si>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</si>
  <si>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000 1 16 01084 01 0000 140</t>
  </si>
  <si>
    <t xml:space="preserve">  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</si>
  <si>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000 1 16 01090 01 0000 140</t>
  </si>
  <si>
    <t xml:space="preserve">  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</si>
  <si>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000 1 16 01093 01 0000 140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</si>
  <si>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</si>
  <si>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000 1 16 01110 01 0000 140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</si>
  <si>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</si>
  <si>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000 1 16 01113 01 0000 140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</si>
  <si>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</si>
  <si>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</si>
  <si>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</si>
  <si>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000 1 16 01133 01 0000 140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</si>
  <si>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</si>
  <si>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</si>
  <si>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</si>
  <si>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</si>
  <si>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</si>
  <si>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</si>
  <si>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</si>
  <si>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</si>
  <si>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</si>
  <si>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000 1 16 01154 01 0000 140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</si>
  <si>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</si>
  <si>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000 1 16 01157 01 0000 140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</si>
  <si>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</si>
  <si>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</si>
  <si>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</si>
  <si>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</si>
  <si>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 xml:space="preserve">  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</si>
  <si>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000 1 16 01180 01 0000 140</t>
  </si>
  <si>
    <t xml:space="preserve">  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</si>
  <si>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000 1 16 01183 01 0000 140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</si>
  <si>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</si>
  <si>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</si>
  <si>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</si>
  <si>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</si>
  <si>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</si>
  <si>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</si>
  <si>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</si>
  <si>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</si>
  <si>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 xml:space="preserve">  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</si>
  <si>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000 1 16 01330 00 0000 140</t>
  </si>
  <si>
    <t xml:space="preserve">  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</si>
  <si>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000 1 16 01333 01 0000 140</t>
  </si>
  <si>
    <t xml:space="preserve">  Платежи в целях возмещения причиненного ущерба (убытков)</t>
  </si>
  <si>
    <t>000 1 16 10000 00 0000 140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</si>
  <si>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</si>
  <si>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</si>
  <si>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</si>
  <si>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</si>
  <si>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</si>
  <si>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</si>
  <si>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 xml:space="preserve">  Платежи, уплачиваемые в целях возмещения вреда</t>
  </si>
  <si>
    <t>000 1 16 11000 01 0000 140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</si>
  <si>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</si>
  <si>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000 1 16 11050 01 0000 140</t>
  </si>
  <si>
    <t xml:space="preserve">  ПРОЧИЕ НЕНАЛОГОВЫЕ ДОХОДЫ</t>
  </si>
  <si>
    <t>000 1 17 00000 00 0000 000</t>
  </si>
  <si>
    <t xml:space="preserve">  Невыясненные поступления</t>
  </si>
  <si>
    <t>000 1 17 01000 00 0000 180</t>
  </si>
  <si>
    <t xml:space="preserve">  Невыясненные поступления, зачисляемые в бюджеты муниципальных районов</t>
  </si>
  <si>
    <t>000 1 17 01050 05 0000 180</t>
  </si>
  <si>
    <t xml:space="preserve">  Прочие неналоговые доходы</t>
  </si>
  <si>
    <t>000 1 17 05000 00 0000 180</t>
  </si>
  <si>
    <t xml:space="preserve">  Прочие неналоговые доходы бюджетов муниципальных районов</t>
  </si>
  <si>
    <t>000 1 17 05050 05 0000 180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</si>
  <si>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</si>
  <si>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</si>
  <si>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</si>
  <si>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</si>
  <si>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</si>
  <si>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</si>
  <si>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на выравнивание бюджетной обеспеченности</t>
  </si>
  <si>
    <t>000 2 02 15001 00 0000 150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</si>
  <si>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</si>
  <si>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>000 2 02 15001 05 0000 150</t>
  </si>
  <si>
    <t xml:space="preserve">  Дотации бюджетам на поддержку мер по обеспечению сбалансированности бюджетов</t>
  </si>
  <si>
    <t>000 2 02 15002 00 0000 150</t>
  </si>
  <si>
    <t xml:space="preserve">  Дотации бюджетам муниципальных районов на поддержку мер по обеспечению сбалансированности бюджетов</t>
  </si>
  <si>
    <t>000 2 02 15002 05 0000 150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</si>
  <si>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</si>
  <si>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</si>
  <si>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</si>
  <si>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000 2 02 25097 00 0000 150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</si>
  <si>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</si>
  <si>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000 2 02 25097 05 0000 150</t>
  </si>
  <si>
    <t xml:space="preserve">  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</si>
  <si>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000 2 02 25169 00 0000 150</t>
  </si>
  <si>
    <t xml:space="preserve">  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</si>
  <si>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000 2 02 25169 05 0000 150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</si>
  <si>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</si>
  <si>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</si>
  <si>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</si>
  <si>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</si>
  <si>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</si>
  <si>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</si>
  <si>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</si>
  <si>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</si>
  <si>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 xml:space="preserve">  Субсидии бюджетам на реализацию мероприятий по обеспечению жильем молодых семей</t>
  </si>
  <si>
    <t>000 2 02 25497 00 0000 150</t>
  </si>
  <si>
    <t xml:space="preserve">  Субсидии бюджетам муниципальных районов на реализацию мероприятий по обеспечению жильем молодых семей</t>
  </si>
  <si>
    <t>000 2 02 25497 05 0000 150</t>
  </si>
  <si>
    <t xml:space="preserve">  Субсидии бюджетам на поддержку отрасли культуры</t>
  </si>
  <si>
    <t>000 2 02 25519 00 0000 150</t>
  </si>
  <si>
    <t xml:space="preserve">  Субсидии бюджетам муниципальных районов на поддержку отрасли культуры</t>
  </si>
  <si>
    <t>000 2 02 25519 05 0000 150</t>
  </si>
  <si>
    <t xml:space="preserve">  Прочие субсидии</t>
  </si>
  <si>
    <t>000 2 02 29999 00 0000 150</t>
  </si>
  <si>
    <t xml:space="preserve">  Прочие субсидии бюджетам муниципальных районов</t>
  </si>
  <si>
    <t>000 2 02 29999 05 0000 150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</si>
  <si>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</si>
  <si>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</si>
  <si>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</si>
  <si>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000 2 02 30024 00 0000 150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</si>
  <si>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</si>
  <si>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</si>
  <si>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</si>
  <si>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000 2 02 35082 00 0000 150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</si>
  <si>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</si>
  <si>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</si>
  <si>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</si>
  <si>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</si>
  <si>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</si>
  <si>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</si>
  <si>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 xml:space="preserve">  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</si>
  <si>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000 2 02 35303 00 0000 150</t>
  </si>
  <si>
    <t xml:space="preserve">  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</si>
  <si>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000 2 02 35303 05 0000 150</t>
  </si>
  <si>
    <t xml:space="preserve">  Субвенции бюджетам на государственную регистрацию актов гражданского состояния</t>
  </si>
  <si>
    <t>000 2 02 35930 00 0000 150</t>
  </si>
  <si>
    <t xml:space="preserve">  Субвенции бюджетам муниципальных районов на государственную регистрацию актов гражданского состояния</t>
  </si>
  <si>
    <t>000 2 02 35930 05 0000 150</t>
  </si>
  <si>
    <t xml:space="preserve">  Иные межбюджетные трансферты</t>
  </si>
  <si>
    <t>000 2 02 40000 00 0000 150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</si>
  <si>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</si>
  <si>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</si>
  <si>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</si>
  <si>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</si>
  <si>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 xml:space="preserve">  Межбюджетные трансферты, передаваемые бюджетам на создание модельных муниципальных библиотек</t>
  </si>
  <si>
    <t>000 2 02 45454 00 0000 150</t>
  </si>
  <si>
    <t xml:space="preserve">  Межбюджетные трансферты, передаваемые бюджетам муниципальных районов на создание модельных муниципальных библиотек</t>
  </si>
  <si>
    <t>000 2 02 45454 05 0000 150</t>
  </si>
  <si>
    <t xml:space="preserve">  Прочие межбюджетные трансферты, передаваемые бюджетам</t>
  </si>
  <si>
    <t>000 2 02 49999 00 0000 150</t>
  </si>
  <si>
    <t xml:space="preserve">  Прочие межбюджетные трансферты, передаваемые бюджетам муниципальных районов</t>
  </si>
  <si>
    <t>000 2 02 49999 05 0000 150</t>
  </si>
  <si>
    <t xml:space="preserve">  ПРОЧИЕ БЕЗВОЗМЕЗДНЫЕ ПОСТУПЛЕНИЯ</t>
  </si>
  <si>
    <t>000 2 07 00000 00 0000 000</t>
  </si>
  <si>
    <t xml:space="preserve">  Прочие безвозмездные поступления в бюджеты муниципальных районов</t>
  </si>
  <si>
    <t>000 2 07 05000 05 0000 150</t>
  </si>
  <si>
    <t>000 2 07 05030 05 0000 150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</si>
  <si>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</si>
  <si>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</si>
  <si>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</si>
  <si>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</si>
  <si>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</si>
  <si>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</si>
  <si>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200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</si>
  <si>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</si>
  <si>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</si>
  <si>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</si>
  <si>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</si>
  <si>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Кредиты кредитных организаций в валюте Российской Федерации</t>
  </si>
  <si>
    <t>000 01 02 00 00 00 0000 000</t>
  </si>
  <si>
    <t xml:space="preserve">  Привлечение кредитов от кредитных организаций в валюте Российской Федерации</t>
  </si>
  <si>
    <t>000 01 02 00 00 00 0000 700</t>
  </si>
  <si>
    <t xml:space="preserve">  Привлечение кредитов от кредитных организаций бюджетами муниципальных районов в валюте Российской Федерации</t>
  </si>
  <si>
    <t>000 01 02 00 00 05 0000 710</t>
  </si>
  <si>
    <t xml:space="preserve">  Погашение кредитов, предоставленных кредитными организациями в валюте Российской Федерации</t>
  </si>
  <si>
    <t>000 01 02 00 00 00 0000 800</t>
  </si>
  <si>
    <t xml:space="preserve">  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</si>
  <si>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</si>
  <si>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источники внешнего финансирования бюджета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</si>
  <si>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</si>
  <si>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</si>
  <si>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</si>
  <si>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</si>
  <si>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</si>
  <si>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</si>
  <si>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</si>
  <si>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</si>
  <si>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</si>
  <si>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</si>
  <si>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муниципальных районов</t>
  </si>
  <si>
    <t>000 01 05 02 01 05 0000 510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</si>
  <si>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</si>
  <si>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</si>
  <si>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</si>
  <si>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</si>
  <si>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</si>
  <si>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</si>
  <si>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</si>
  <si>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муниципальных районов</t>
  </si>
  <si>
    <t>000 01 05 02 01 05 0000 610</t>
  </si>
  <si>
    <t>000</t>
  </si>
  <si>
    <t>511</t>
  </si>
  <si>
    <t>01Я0180980</t>
  </si>
  <si>
    <t>1401</t>
  </si>
  <si>
    <t xml:space="preserve">                    Дотации на выравнивание бюджетной обеспеченности</t>
  </si>
  <si>
    <t>510</t>
  </si>
  <si>
    <t xml:space="preserve">                  Дотации</t>
  </si>
  <si>
    <t>500</t>
  </si>
  <si>
    <t xml:space="preserve">                Межбюджетные трансферты</t>
  </si>
  <si>
    <t xml:space="preserve">            Расходы бюджетов муниципальных районов Смоленской области на осуществление полномочий органов государственной власти Смоленской области по расчету и предоставлению дотаций бюджетам городских, сельских поселений Смоленской области за счет средств областного бюджета</t>
  </si>
  <si>
    <t>01Я0100990</t>
  </si>
  <si>
    <t xml:space="preserve">            Расходы на предоставление дотаций на выравнивание бюджетной обеспеченности поселений за счет средств местного бюджета</t>
  </si>
  <si>
    <t>01Я0100000</t>
  </si>
  <si>
    <t xml:space="preserve">          Основное мероприятие "Выравнивание бюджетной обеспеченности поселений, входящих в состав муниципального образования"</t>
  </si>
  <si>
    <t>0100000000</t>
  </si>
  <si>
    <t xml:space="preserve">        Муниципальная программа "Создание условий для эффективного управления муниципальными финансами"</t>
  </si>
  <si>
    <t>0000000000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</si>
  <si>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</si>
  <si>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1400</t>
  </si>
  <si>
    <t xml:space="preserve">    МЕЖБЮДЖЕТНЫЕ ТРАНСФЕРТЫ ОБЩЕГО ХАРАКТЕРА БЮДЖЕТАМ БЮДЖЕТНОЙ СИСТЕМЫ РОССИЙСКОЙ ФЕДЕРАЦИИ</t>
  </si>
  <si>
    <t>730</t>
  </si>
  <si>
    <t>0210120030</t>
  </si>
  <si>
    <t>1301</t>
  </si>
  <si>
    <t xml:space="preserve">                  Обслуживание муниципального долга</t>
  </si>
  <si>
    <t>700</t>
  </si>
  <si>
    <t xml:space="preserve">                Обслуживание государственного (муниципального) долга</t>
  </si>
  <si>
    <t xml:space="preserve">            Обслуживание муниципального долга муниципального образования "Сафоновский район" Смоленской области (процентные платежи по муниципальному долгу)</t>
  </si>
  <si>
    <t>0210100000</t>
  </si>
  <si>
    <t xml:space="preserve">          Основное мероприятие "Планирование расходов на обслуживание муниципального долга муниципального образования "Сафоновский район" Смоленской области"</t>
  </si>
  <si>
    <t>0200000000</t>
  </si>
  <si>
    <t xml:space="preserve">        Муниципальная программа "Управление муниципальными финансами Сафоновского района Смоленской области"</t>
  </si>
  <si>
    <t xml:space="preserve">      Обслуживание государственного (муниципального) внутреннего долга</t>
  </si>
  <si>
    <t>1300</t>
  </si>
  <si>
    <t xml:space="preserve">    ОБСЛУЖИВАНИЕ ГОСУДАРСТВЕННОГО (МУНИЦИПАЛЬНОГО) ДОЛГА</t>
  </si>
  <si>
    <t>244</t>
  </si>
  <si>
    <t>06Я0120130</t>
  </si>
  <si>
    <t>1101</t>
  </si>
  <si>
    <t xml:space="preserve">                    Прочая закупка товаров, работ и услуг</t>
  </si>
  <si>
    <t>240</t>
  </si>
  <si>
    <t xml:space="preserve">                  Иные закупки товаров, работ и услуг для обеспечения государственных (муниципальных) нужд</t>
  </si>
  <si>
    <t xml:space="preserve">                Закупка товаров, работ и услуг для обеспечения государственных (муниципальных) нужд</t>
  </si>
  <si>
    <t>113</t>
  </si>
  <si>
    <t xml:space="preserve">                  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</si>
  <si>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110</t>
  </si>
  <si>
    <t xml:space="preserve">                  Расходы на выплаты персоналу казенных учреждений</t>
  </si>
  <si>
    <t>100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</si>
  <si>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</si>
  <si>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Мероприятия в области физической культуры и спорта</t>
  </si>
  <si>
    <t>06Я0100000</t>
  </si>
  <si>
    <t xml:space="preserve">          Основное мероприятие "Развитие физической культуры и спорта"</t>
  </si>
  <si>
    <t>0600000000</t>
  </si>
  <si>
    <t xml:space="preserve">        Муниципальная программа "Развитие физической культуры и спорта в Сафоновском районе Смоленской области"</t>
  </si>
  <si>
    <t xml:space="preserve">      Физическая культура</t>
  </si>
  <si>
    <t>1100</t>
  </si>
  <si>
    <t xml:space="preserve">    ФИЗИЧЕСКАЯ КУЛЬТУРА И СПОРТ</t>
  </si>
  <si>
    <t>631</t>
  </si>
  <si>
    <t>9800065000</t>
  </si>
  <si>
    <t>1006</t>
  </si>
  <si>
    <t xml:space="preserve">                    Субсидии на возмещение недополученных доходов и (или) возмещение фактически понесенных затрат</t>
  </si>
  <si>
    <t>630</t>
  </si>
  <si>
    <t xml:space="preserve">    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</si>
  <si>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600</t>
  </si>
  <si>
    <t xml:space="preserve">                Предоставление субсидий бюджетным, автономным учреждениям и иным некоммерческим организациям</t>
  </si>
  <si>
    <t xml:space="preserve">            Субсидии отдельным некоммерческим организациям и иным некоммерческим объединениям</t>
  </si>
  <si>
    <t>9800027770</t>
  </si>
  <si>
    <t xml:space="preserve">            Расходы за счет средств резервного фонда Администрации муниципального образования "Сафоновский район" Смоленской области</t>
  </si>
  <si>
    <t>9800000000</t>
  </si>
  <si>
    <t xml:space="preserve">        Непрограммные расходы органов местного самоуправления муниципальных образований</t>
  </si>
  <si>
    <t>852</t>
  </si>
  <si>
    <t>0450180290</t>
  </si>
  <si>
    <t xml:space="preserve">                    Уплата прочих налогов, сборов</t>
  </si>
  <si>
    <t>850</t>
  </si>
  <si>
    <t xml:space="preserve">                  Уплата налогов, сборов и иных платежей</t>
  </si>
  <si>
    <t>800</t>
  </si>
  <si>
    <t xml:space="preserve">                Иные бюджетные ассигнования</t>
  </si>
  <si>
    <t>129</t>
  </si>
  <si>
    <t xml:space="preserve">      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</si>
  <si>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122</t>
  </si>
  <si>
    <t xml:space="preserve">                    Иные выплаты персоналу государственных (муниципальных) органов, за исключением фонда оплаты труда</t>
  </si>
  <si>
    <t>121</t>
  </si>
  <si>
    <t xml:space="preserve">                    Фонд оплаты труда государственных (муниципальных) органов</t>
  </si>
  <si>
    <t>120</t>
  </si>
  <si>
    <t xml:space="preserve">                  Расходы на выплаты персоналу государственных (муниципальных) органов</t>
  </si>
  <si>
    <t xml:space="preserve">            Расходы на организацию и осуществление деятельности по опеке и попечительству</t>
  </si>
  <si>
    <t>0450100000</t>
  </si>
  <si>
    <t xml:space="preserve">          Основное мероприятие «Обеспечение организационных условий для реализации муниципальной программы»</t>
  </si>
  <si>
    <t>0400000000</t>
  </si>
  <si>
    <t xml:space="preserve">        Муниципальная программа "Развитие системы образования муниципального образования "Сафоновский район" Смоленской области"</t>
  </si>
  <si>
    <t xml:space="preserve">      Другие вопросы в области социальной политики</t>
  </si>
  <si>
    <t>322</t>
  </si>
  <si>
    <t>08Я01L4970</t>
  </si>
  <si>
    <t>1004</t>
  </si>
  <si>
    <t xml:space="preserve">                    Субсидии гражданам на приобретение жилья</t>
  </si>
  <si>
    <t>320</t>
  </si>
  <si>
    <t xml:space="preserve">                  Социальные выплаты гражданам, кроме публичных нормативных социальных выплат</t>
  </si>
  <si>
    <t>300</t>
  </si>
  <si>
    <t xml:space="preserve">                Социальное обеспечение и иные выплаты населению</t>
  </si>
  <si>
    <t xml:space="preserve">            Расходы на реализацию мероприятий по обеспечению жильем молодых семей</t>
  </si>
  <si>
    <t>08Я0100000</t>
  </si>
  <si>
    <t xml:space="preserve">          Основное мероприятие "Оказание мер социальной поддержки молодым семьям"</t>
  </si>
  <si>
    <t>0800000000</t>
  </si>
  <si>
    <t xml:space="preserve">        Муниципальная программа "Обеспечение жильем молодых семей"</t>
  </si>
  <si>
    <t>412</t>
  </si>
  <si>
    <t>04Я02R0820</t>
  </si>
  <si>
    <t xml:space="preserve">                    Бюджетные инвестиции на приобретение объектов недвижимого имущества в государственную (муниципальную) собственность</t>
  </si>
  <si>
    <t>410</t>
  </si>
  <si>
    <t xml:space="preserve">                  Бюджетные инвестиции</t>
  </si>
  <si>
    <t>400</t>
  </si>
  <si>
    <t xml:space="preserve">                Капитальные вложения в объекты государственной (муниципальной) собственности</t>
  </si>
  <si>
    <t xml:space="preserve">            Расходы на предоставление жилых помещений детям-сиротам и детям, оставшихся без попечения родителей, лицам из их числа по договорам найма специализированных жилых помещений</t>
  </si>
  <si>
    <t>04Я0280230</t>
  </si>
  <si>
    <t xml:space="preserve">            Расходы на обеспечение детей-сирот и детей, оставшихся без попечения родителей, лиц из их числа жилыми помещениями</t>
  </si>
  <si>
    <t>313</t>
  </si>
  <si>
    <t>04Я0280210</t>
  </si>
  <si>
    <t xml:space="preserve">                    Пособия, компенсации, меры социальной поддержки по публичным нормативным обязательствам</t>
  </si>
  <si>
    <t>310</t>
  </si>
  <si>
    <t xml:space="preserve">                  Публичные нормативные социальные выплаты гражданам</t>
  </si>
  <si>
    <t xml:space="preserve">            Расходы на выплату ежемесячных денежных средств на содержание ребенка, находящегося под опекой (попечительством)</t>
  </si>
  <si>
    <t>323</t>
  </si>
  <si>
    <t>04Я0280200</t>
  </si>
  <si>
    <t xml:space="preserve">                    Приобретение товаров, работ, услуг в пользу граждан в целях их социального обеспечения</t>
  </si>
  <si>
    <t xml:space="preserve">            Расходы на выплату вознаграждения, причитающегося приемным родителям</t>
  </si>
  <si>
    <t>04Я0280190</t>
  </si>
  <si>
    <t xml:space="preserve">            Расходы на выплату денежных средств на содержание ребенка, переданного на воспитание в приемную семью</t>
  </si>
  <si>
    <t>04Я0200000</t>
  </si>
  <si>
    <t xml:space="preserve">          Основное мероприятие "Оказание мер социальной поддержки детей-сирот и детей, оставшихся без попечения родителей"</t>
  </si>
  <si>
    <t>04Я0180260</t>
  </si>
  <si>
    <t xml:space="preserve">            Расходы на выплату компенсации платы, взимаемой с родителей (законных представителей), за присмотр и уход за детьми в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</si>
  <si>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04Я0100000</t>
  </si>
  <si>
    <t xml:space="preserve">          Основное мероприятие "Оказание мер социальной поддержки отдельным категориям граждан"</t>
  </si>
  <si>
    <t>0420171900</t>
  </si>
  <si>
    <t xml:space="preserve">            Дополнительные меры социальной поддержки учащихся 5-11 классов областных государственных общеобразовательных организаций, муниципальных общеобразовательных организаций из малоимущих семей в виде обеспечения горячими бесплатными завтраками</t>
  </si>
  <si>
    <t>0420100000</t>
  </si>
  <si>
    <t xml:space="preserve">          Основное мероприятие «Обеспечение общедоступного бесплатного начального общего образования, основного общего, среднего общего образования»</t>
  </si>
  <si>
    <t xml:space="preserve">      Охрана семьи и детства</t>
  </si>
  <si>
    <t>330</t>
  </si>
  <si>
    <t>1430220070</t>
  </si>
  <si>
    <t>1003</t>
  </si>
  <si>
    <t xml:space="preserve">                  Публичные нормативные выплаты гражданам несоциального характера</t>
  </si>
  <si>
    <t xml:space="preserve">            Выплаты гражданам, удостоенным Почетного звания "Почетный гражданин Сафоновского района Смоленской области"</t>
  </si>
  <si>
    <t>1430200000</t>
  </si>
  <si>
    <t>1400000000</t>
  </si>
  <si>
    <t xml:space="preserve">        Муниципальная программа "Создание условий для эффективного муниципального управления в муниципальном образовании "Сафоновский район" Смоленской области"</t>
  </si>
  <si>
    <t>321</t>
  </si>
  <si>
    <t>04Я0180810</t>
  </si>
  <si>
    <t xml:space="preserve">                    Пособия, компенсации и иные социальные выплаты гражданам, кроме публичных нормативных обязательств</t>
  </si>
  <si>
    <t xml:space="preserve">            Расходы на осуществление мер социальной поддержки по предоставлению компенсации расходов на оплату жилых помещений, отопления и освещения педагогическим и иным работникам образовательных организаций</t>
  </si>
  <si>
    <t>04Я0180250</t>
  </si>
  <si>
    <t xml:space="preserve">            Расходы для осуществления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</si>
  <si>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 xml:space="preserve">      Социальное обеспечение населения</t>
  </si>
  <si>
    <t>312</t>
  </si>
  <si>
    <t>1410170010</t>
  </si>
  <si>
    <t>1001</t>
  </si>
  <si>
    <t xml:space="preserve">                    Иные пенсии, социальные доплаты к пенсиям</t>
  </si>
  <si>
    <t xml:space="preserve">            Пенсии за выслугу лет лицам, замещавшим муниципальные должности, должности муниципальной службы (муниципальные должности муниципальной службы) в органах местного самоуправления, в соответствии с областным законом от 29.11.2007 № 121-з "О пенсии за выслугу лет лицам, выплачиваемой лицам, замещавшим муниципальные должности, должности муниципальной службы (муниципальные должности муниципальной службы) в Смоленской области"</t>
  </si>
  <si>
    <t>1410100000</t>
  </si>
  <si>
    <t xml:space="preserve">          Основное мероприятие "Решение вопросов местного значения и повышение эффективности деятельности Администрации муниципального образования  "Сафоновский район" Смоленской области"</t>
  </si>
  <si>
    <t xml:space="preserve">      Пенсионное обеспечение</t>
  </si>
  <si>
    <t>1000</t>
  </si>
  <si>
    <t xml:space="preserve">    СОЦИАЛЬНАЯ ПОЛИТИКА</t>
  </si>
  <si>
    <t>360</t>
  </si>
  <si>
    <t>0901</t>
  </si>
  <si>
    <t xml:space="preserve">                  Иные выплаты населению</t>
  </si>
  <si>
    <t xml:space="preserve">      Стационарная медицинская помощь</t>
  </si>
  <si>
    <t>0900</t>
  </si>
  <si>
    <t xml:space="preserve">    ЗДРАВООХРАНЕНИЕ</t>
  </si>
  <si>
    <t>0804</t>
  </si>
  <si>
    <t>10Я0100140</t>
  </si>
  <si>
    <t xml:space="preserve">            Расходы на обеспечение функций органов местного самоуправления</t>
  </si>
  <si>
    <t>10Я0100000</t>
  </si>
  <si>
    <t xml:space="preserve">          Основное мероприятие «Мероприятия в области развития современной информационно-коммуникационной инфраструктуры"</t>
  </si>
  <si>
    <t>1000000000</t>
  </si>
  <si>
    <t xml:space="preserve">        Муниципальная программа "Информатизация Администрации муниципального образования "Сафоновский район" Смоленской области"</t>
  </si>
  <si>
    <t>0560100150</t>
  </si>
  <si>
    <t>119</t>
  </si>
  <si>
    <t xml:space="preserve">                    Взносы по обязательному социальному страхованию на выплаты по оплате труда работников и иные выплаты работникам учреждений</t>
  </si>
  <si>
    <t>112</t>
  </si>
  <si>
    <t xml:space="preserve">                    Иные выплаты персоналу учреждений, за исключением фонда оплаты труда</t>
  </si>
  <si>
    <t>111</t>
  </si>
  <si>
    <t xml:space="preserve">                    Фонд оплаты труда учреждений</t>
  </si>
  <si>
    <t xml:space="preserve">            Расходы на обеспечение деятельности муниципальных учреждений</t>
  </si>
  <si>
    <t>0560100140</t>
  </si>
  <si>
    <t>0560100000</t>
  </si>
  <si>
    <t xml:space="preserve">          Основное мероприятие "Обеспечение организационных условий для реализации муниципальной программы"</t>
  </si>
  <si>
    <t>0500000000</t>
  </si>
  <si>
    <t xml:space="preserve">        Муниципальная программа "Развитие культуры и средств массовой информации в муниципальном образовании "Сафоновский район" Смоленской области"</t>
  </si>
  <si>
    <t xml:space="preserve">      Другие вопросы в области культуры, кинематографии</t>
  </si>
  <si>
    <t>612</t>
  </si>
  <si>
    <t>0801</t>
  </si>
  <si>
    <t xml:space="preserve">                    Субсидии бюджетным учреждениям на иные цели</t>
  </si>
  <si>
    <t>610</t>
  </si>
  <si>
    <t xml:space="preserve">                  Субсидии бюджетным учреждениям</t>
  </si>
  <si>
    <t>053A255195</t>
  </si>
  <si>
    <t xml:space="preserve">              Субсидии на государственную поддержку отрасли культуры (государственная поддержка лучших сельских учреждений культуры и лучших работников сельских учреждений культуры)</t>
  </si>
  <si>
    <t>053A255190</t>
  </si>
  <si>
    <t xml:space="preserve">            </t>
  </si>
  <si>
    <t>053A200000</t>
  </si>
  <si>
    <t xml:space="preserve">          Региональный проект "Творческие люди"</t>
  </si>
  <si>
    <t>053A155193</t>
  </si>
  <si>
    <t xml:space="preserve">              Субсидии на государственную поддержку отрасли культуры (создание и модернизация учреждений культурно-досугового типа в сельской местности)</t>
  </si>
  <si>
    <t>053A155190</t>
  </si>
  <si>
    <t>053A100000</t>
  </si>
  <si>
    <t xml:space="preserve">          Региональный проект "Культурная среда"</t>
  </si>
  <si>
    <t>05301L4670</t>
  </si>
  <si>
    <t xml:space="preserve">            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</si>
  <si>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0530180790</t>
  </si>
  <si>
    <t xml:space="preserve">            Расходы на укрепление материально-технической базы учреждений культуры</t>
  </si>
  <si>
    <t>0530129990</t>
  </si>
  <si>
    <t xml:space="preserve">            Расходы за счет средств резервного фонда Администрации Смоленской области</t>
  </si>
  <si>
    <t>0530100150</t>
  </si>
  <si>
    <t>611</t>
  </si>
  <si>
    <t xml:space="preserve">      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</si>
  <si>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0530100000</t>
  </si>
  <si>
    <t xml:space="preserve">          Основное мероприятие "Организация культурно-досугового обслуживания населения"</t>
  </si>
  <si>
    <t>052A154540</t>
  </si>
  <si>
    <t xml:space="preserve">            Расходы на создание модельных муниципальных библиотек</t>
  </si>
  <si>
    <t>052A100000</t>
  </si>
  <si>
    <t>05201S9990</t>
  </si>
  <si>
    <t xml:space="preserve">            Расходы на софинансирование средств резервного фонда Администрации Смоленской области</t>
  </si>
  <si>
    <t>0520129990</t>
  </si>
  <si>
    <t>0520100150</t>
  </si>
  <si>
    <t>0520100000</t>
  </si>
  <si>
    <t xml:space="preserve">          Основное мероприятие "Развитие библиотечного обслуживания населения"</t>
  </si>
  <si>
    <t>0510100150</t>
  </si>
  <si>
    <t>0510100000</t>
  </si>
  <si>
    <t xml:space="preserve">          Основное мероприятие "Развитие музейной деятельности"</t>
  </si>
  <si>
    <t xml:space="preserve">      Культура</t>
  </si>
  <si>
    <t>0800</t>
  </si>
  <si>
    <t xml:space="preserve">    КУЛЬТУРА, КИНЕМАТОГРАФИЯ</t>
  </si>
  <si>
    <t>0709</t>
  </si>
  <si>
    <t>0450100150</t>
  </si>
  <si>
    <t>0450100140</t>
  </si>
  <si>
    <t xml:space="preserve">      Другие вопросы в области образования</t>
  </si>
  <si>
    <t>0950120200</t>
  </si>
  <si>
    <t>0707</t>
  </si>
  <si>
    <t xml:space="preserve">            Мероприятия, направленные на гражданско-патриотическое воспитание граждан в муниципальном образовании "Сафоновский район" Смоленской области</t>
  </si>
  <si>
    <t>0950100000</t>
  </si>
  <si>
    <t xml:space="preserve">          Основное мероприятие "Мероприятия, направленные на гражданско-патриотическое воспитание граждан в муниципальном образовании "Сафоновский район" Смоленской области"</t>
  </si>
  <si>
    <t>0940120190</t>
  </si>
  <si>
    <t xml:space="preserve">            Мероприятия, направленные на развитие въездного и внутреннего туризма</t>
  </si>
  <si>
    <t>0940100000</t>
  </si>
  <si>
    <t xml:space="preserve">          Основное мероприятие «Развитие молодежной политики, въездного и внутреннего туризма»</t>
  </si>
  <si>
    <t>0930120180</t>
  </si>
  <si>
    <t xml:space="preserve">            Мероприятия по профилактике правонарушений и усилению борьбы с преступностью</t>
  </si>
  <si>
    <t>0930100000</t>
  </si>
  <si>
    <t xml:space="preserve">          Основное мероприятие «Комплексные меры по профилактике правонарушений»</t>
  </si>
  <si>
    <t>0920120170</t>
  </si>
  <si>
    <t xml:space="preserve">            Мероприятия по противодействию злоупотреблению наркотиками и их незаконному обороту</t>
  </si>
  <si>
    <t>0920100000</t>
  </si>
  <si>
    <t xml:space="preserve">          Основное мероприятие «Комплексные меры по противодействию злоупотреблению наркотиками»</t>
  </si>
  <si>
    <t>0910120160</t>
  </si>
  <si>
    <t xml:space="preserve">            Организация и проведение мероприятий в области развития молодежной политики</t>
  </si>
  <si>
    <t>0910100000</t>
  </si>
  <si>
    <t xml:space="preserve">          Основное мероприятие «Вовлечение молодежи в социальную политику»</t>
  </si>
  <si>
    <t>0900000000</t>
  </si>
  <si>
    <t xml:space="preserve">        Муниципальная программа "Молодежь Сафоновского района"</t>
  </si>
  <si>
    <t>0440180030</t>
  </si>
  <si>
    <t xml:space="preserve">            Расходы на обеспечение отдыха и оздоровления детей, проживающих на территории Смоленской области, находящихся в каникулярное время (летнее)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</si>
  <si>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0440100150</t>
  </si>
  <si>
    <t>0440100000</t>
  </si>
  <si>
    <t xml:space="preserve">          Основное мероприятие «Организация отдыха и оздоровления детей»</t>
  </si>
  <si>
    <t xml:space="preserve">      Молодежная политика</t>
  </si>
  <si>
    <t>0704</t>
  </si>
  <si>
    <t xml:space="preserve">      Среднее профессиональное образование</t>
  </si>
  <si>
    <t>813</t>
  </si>
  <si>
    <t>0430200250</t>
  </si>
  <si>
    <t>0703</t>
  </si>
  <si>
    <t xml:space="preserve">                   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</si>
  <si>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810</t>
  </si>
  <si>
    <t xml:space="preserve">  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</si>
  <si>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633</t>
  </si>
  <si>
    <t xml:space="preserve">                    Субсидии (гранты в форме субсидий), не подлежащие казначейскому сопровождению</t>
  </si>
  <si>
    <t>623</t>
  </si>
  <si>
    <t xml:space="preserve">                    Гранты в форме субсидии автономным учреждениям</t>
  </si>
  <si>
    <t>620</t>
  </si>
  <si>
    <t xml:space="preserve">                  Субсидии автономным учреждениям</t>
  </si>
  <si>
    <t>613</t>
  </si>
  <si>
    <t xml:space="preserve">                    Гранты в форме субсидии бюджетным учреждениям</t>
  </si>
  <si>
    <t xml:space="preserve">            Расходы на обеспечение функционирования системы персонифицированного финансирования дополнительного образования детей</t>
  </si>
  <si>
    <t>0430200000</t>
  </si>
  <si>
    <t xml:space="preserve">          Основное мероприятие "Обеспечение функционирования системы персонифицированного финансирования дополнительного образования детей"</t>
  </si>
  <si>
    <t>0430100150</t>
  </si>
  <si>
    <t>0430100000</t>
  </si>
  <si>
    <t xml:space="preserve">          Основное мероприятие «Обеспечение предоставления дополнительного образования»</t>
  </si>
  <si>
    <t xml:space="preserve">      Дополнительное образование детей</t>
  </si>
  <si>
    <t>0702</t>
  </si>
  <si>
    <t>042R3S0480</t>
  </si>
  <si>
    <t xml:space="preserve">            Расходы на оснащение кабинетов безопасности дорожного движения муниципальных образовательных организаций за счет средств местного бюджета</t>
  </si>
  <si>
    <t>042R380480</t>
  </si>
  <si>
    <t xml:space="preserve">            Расходы на оснащение кабинетов безопасности дорожного движения муниципальных образовательных организаций</t>
  </si>
  <si>
    <t>042R300000</t>
  </si>
  <si>
    <t xml:space="preserve">          Региональный проект "Безопасность дорожного движения"</t>
  </si>
  <si>
    <t>042E250970</t>
  </si>
  <si>
    <t xml:space="preserve">            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</si>
  <si>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042E200000</t>
  </si>
  <si>
    <t xml:space="preserve">          Региональный проект "Успех каждого ребенка"</t>
  </si>
  <si>
    <t>042E181710</t>
  </si>
  <si>
    <t xml:space="preserve">            Расходы на обеспечение условий для функционирования центров "Точка роста"</t>
  </si>
  <si>
    <t>042E180180</t>
  </si>
  <si>
    <t xml:space="preserve">            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</si>
  <si>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042E151690</t>
  </si>
  <si>
    <t xml:space="preserve">            Расходы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</si>
  <si>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042E100000</t>
  </si>
  <si>
    <t xml:space="preserve">          Региональный проект "Современная школа"</t>
  </si>
  <si>
    <t>243</t>
  </si>
  <si>
    <t>04201L576F</t>
  </si>
  <si>
    <t xml:space="preserve">                    Закупка товаров, работ, услуг в целях капитального ремонта государственного (муниципального) имущества</t>
  </si>
  <si>
    <t xml:space="preserve">              Расходы на обеспечение комплексного развития сельских территорий за счет средств резервного фонда Правительства Российской Федерации</t>
  </si>
  <si>
    <t>04201L5760</t>
  </si>
  <si>
    <t>04201L3040</t>
  </si>
  <si>
    <t xml:space="preserve">            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</si>
  <si>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0420180780</t>
  </si>
  <si>
    <t xml:space="preserve">            Расходы на укрепление материально-технической базы образовательных учреждений</t>
  </si>
  <si>
    <t>0420180280</t>
  </si>
  <si>
    <t xml:space="preserve">            Расходы на выплату вознаграждения за выполнение функций классного руководителя</t>
  </si>
  <si>
    <t>0420180180</t>
  </si>
  <si>
    <t>0420153030</t>
  </si>
  <si>
    <t xml:space="preserve">            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</si>
  <si>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0420129990</t>
  </si>
  <si>
    <t>0420100150</t>
  </si>
  <si>
    <t>851</t>
  </si>
  <si>
    <t xml:space="preserve">                    Уплата налога на имущество организаций и земельного налога</t>
  </si>
  <si>
    <t>831</t>
  </si>
  <si>
    <t xml:space="preserve">                    Исполнение судебных актов Российской Федерации и мировых соглашений по возмещению причиненного вреда</t>
  </si>
  <si>
    <t>830</t>
  </si>
  <si>
    <t xml:space="preserve">                  Исполнение судебных актов</t>
  </si>
  <si>
    <t>247</t>
  </si>
  <si>
    <t xml:space="preserve">                    Закупка энергетических ресурсов</t>
  </si>
  <si>
    <t>0420100090</t>
  </si>
  <si>
    <t xml:space="preserve">            Расходы на обеспечение питания детей с ограниченными возможностями здоровья</t>
  </si>
  <si>
    <t xml:space="preserve">      Общее образование</t>
  </si>
  <si>
    <t>0410180170</t>
  </si>
  <si>
    <t>0701</t>
  </si>
  <si>
    <t xml:space="preserve">            Расходы на обеспечение государственных гарантий реализации прав на получение общедоступного и бесплатного дошкольного образования</t>
  </si>
  <si>
    <t>0410129990</t>
  </si>
  <si>
    <t>0410100150</t>
  </si>
  <si>
    <t>0410100000</t>
  </si>
  <si>
    <t xml:space="preserve">          Основное мероприятие "Обеспечение государственных гарантий доступности дошкольного образования"</t>
  </si>
  <si>
    <t xml:space="preserve">      Дошкольное образование</t>
  </si>
  <si>
    <t>0700</t>
  </si>
  <si>
    <t xml:space="preserve">    ОБРАЗОВАНИЕ</t>
  </si>
  <si>
    <t>811</t>
  </si>
  <si>
    <t>03Я0220050</t>
  </si>
  <si>
    <t>0603</t>
  </si>
  <si>
    <t xml:space="preserve">                  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</si>
  <si>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           Субсидии на возмещение затрат, связанных с осуществлением биотехнических мероприятий на территории муниципального образования "Сафоновский район" Смоленской области</t>
  </si>
  <si>
    <t>03Я0200000</t>
  </si>
  <si>
    <t xml:space="preserve">          Основное мероприятие "Мероприятия в области охраны окружающей среды"</t>
  </si>
  <si>
    <t>0300000000</t>
  </si>
  <si>
    <t xml:space="preserve">        Муниципальная программа "Развитие сельского хозяйства Сафоновского района Смоленской области и охраны окружающей среды"</t>
  </si>
  <si>
    <t xml:space="preserve">      Охрана объектов растительного и животного мира и среды их обитания</t>
  </si>
  <si>
    <t>0600</t>
  </si>
  <si>
    <t xml:space="preserve">    ОХРАНА ОКРУЖАЮЩЕЙ СРЕДЫ</t>
  </si>
  <si>
    <t>1430100140</t>
  </si>
  <si>
    <t>0505</t>
  </si>
  <si>
    <t>1430100000</t>
  </si>
  <si>
    <t xml:space="preserve">          Основное мероприятие "Обеспечение жизнедеятельности в сфере жилищно-коммунального хозяйства"</t>
  </si>
  <si>
    <t xml:space="preserve">      Другие вопросы в области жилищно-коммунального хозяйства</t>
  </si>
  <si>
    <t>0500</t>
  </si>
  <si>
    <t xml:space="preserve">    ЖИЛИЩНО-КОММУНАЛЬНОЕ ХОЗЯЙСТВО</t>
  </si>
  <si>
    <t>14201S0700</t>
  </si>
  <si>
    <t>0412</t>
  </si>
  <si>
    <t xml:space="preserve">            Расходы на разработку генеральных планов, правил землепользования и застройки сельских поселений Смоленской области</t>
  </si>
  <si>
    <t>1420100000</t>
  </si>
  <si>
    <t xml:space="preserve">          Основное мероприятие "Признание прав и регулирование отношений, связанных с муниципальной собственностью и управление земельными ресурсами"</t>
  </si>
  <si>
    <t xml:space="preserve">      Другие вопросы в области национальной экономики</t>
  </si>
  <si>
    <t>03101L0650</t>
  </si>
  <si>
    <t>0406</t>
  </si>
  <si>
    <t xml:space="preserve">            Расходы на реализацию государственных программ субъектов Российской Федерации в области использования и охраны водных объектов</t>
  </si>
  <si>
    <t>0310100000</t>
  </si>
  <si>
    <t xml:space="preserve">          Основное мероприятие "Осуществление капитального ремонта гидротехнических сооружений, находящихся на территории муниципального образования "Сафоновский район" Смоленской области"</t>
  </si>
  <si>
    <t xml:space="preserve">      Водное хозяйство</t>
  </si>
  <si>
    <t>0400</t>
  </si>
  <si>
    <t xml:space="preserve">    НАЦИОНАЛЬНАЯ ЭКОНОМИКА</t>
  </si>
  <si>
    <t>11Я0100150</t>
  </si>
  <si>
    <t>0309</t>
  </si>
  <si>
    <t>11Я0100000</t>
  </si>
  <si>
    <t xml:space="preserve">          Основное мероприятие "Комплексные меры по предупреждению и ликвидации последствий чрезвычайных ситуаций и стихийных бедствий природного и техногенного характера"</t>
  </si>
  <si>
    <t>1100000000</t>
  </si>
  <si>
    <t xml:space="preserve">        Муниципальная программа "Защита населения и территории от чрезвычайных ситуаций и стихийных бедствий природного и техногенного характера"</t>
  </si>
  <si>
    <t xml:space="preserve">      Гражданская оборона</t>
  </si>
  <si>
    <t>0300</t>
  </si>
  <si>
    <t xml:space="preserve">    НАЦИОНАЛЬНАЯ БЕЗОПАСНОСТЬ И ПРАВООХРАНИТЕЛЬНАЯ ДЕЯТЕЛЬНОСТЬ</t>
  </si>
  <si>
    <t>0113</t>
  </si>
  <si>
    <t>1420200140</t>
  </si>
  <si>
    <t>1420200000</t>
  </si>
  <si>
    <t xml:space="preserve">          Основное мероприятие "Обеспечение деятельности для реализации муниципальной подпрограммы"</t>
  </si>
  <si>
    <t>1420107000</t>
  </si>
  <si>
    <t xml:space="preserve">            Оценка недвижимости, признание прав и регулирование отношений по муниципальной собственности</t>
  </si>
  <si>
    <t>1420100100</t>
  </si>
  <si>
    <t xml:space="preserve">            Расходы на реализацию мероприятий, связанных с муниципальной собственностью</t>
  </si>
  <si>
    <t>1410159301</t>
  </si>
  <si>
    <t xml:space="preserve">              Расходы на осуществление переданных полномочий Российской Федерации на государственную регистрацию актов гражданского состояния (расходы на обеспечение функций государственных органов)</t>
  </si>
  <si>
    <t>1410159300</t>
  </si>
  <si>
    <t>1410154690</t>
  </si>
  <si>
    <t xml:space="preserve">            Расходы на проведение Всероссийской переписи населения 2020 года</t>
  </si>
  <si>
    <t>13Я0200150</t>
  </si>
  <si>
    <t>13Я0200000</t>
  </si>
  <si>
    <t xml:space="preserve">          Основное мероприятие "Обеспечение текущего содержания учреждений культуры"</t>
  </si>
  <si>
    <t>13Я0100150</t>
  </si>
  <si>
    <t>13Я0100000</t>
  </si>
  <si>
    <t xml:space="preserve">          Основное мероприятие «Организация транспортного обеспечения и обеспечение текущего содержания и эксплуатации зданий и сооружений органов местного самоуправления»</t>
  </si>
  <si>
    <t>1300000000</t>
  </si>
  <si>
    <t xml:space="preserve">        Муниципальная программа «Материально-техническое и транспортное обеспечение деятельности учреждений муниципального образования «Сафоновский район» Смоленской области»</t>
  </si>
  <si>
    <t xml:space="preserve">      Другие общегосударственные вопросы</t>
  </si>
  <si>
    <t>870</t>
  </si>
  <si>
    <t>0111</t>
  </si>
  <si>
    <t xml:space="preserve">                  Резервные средства</t>
  </si>
  <si>
    <t xml:space="preserve">      Резервные фонды</t>
  </si>
  <si>
    <t>14101S9990</t>
  </si>
  <si>
    <t>0107</t>
  </si>
  <si>
    <t>1410129990</t>
  </si>
  <si>
    <t xml:space="preserve">      Обеспечение проведения выборов и референдумов</t>
  </si>
  <si>
    <t>0106</t>
  </si>
  <si>
    <t>79000П1120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</si>
  <si>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Издешковского сельского поселения в соответствии с заключенными соглашениями в части казначейского исполнения бюджета</t>
  </si>
  <si>
    <t>79000П1110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</si>
  <si>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Старосельского сельского поселения в соответствии с заключенными соглашениями в части казначейского исполнения бюджета</t>
  </si>
  <si>
    <t>79000П1100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</si>
  <si>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Рыбковского сельского поселения в соответствии с заключенными соглашениями в части казначейского исполнения бюджета</t>
  </si>
  <si>
    <t>79000П1090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</si>
  <si>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Пушкинского сельского поселения в соответствии с заключенными соглашениями в части казначейского исполнения бюджета</t>
  </si>
  <si>
    <t>79000П1080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</si>
  <si>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Прудковского сельского поселения в соответствии с заключенными соглашениями в части казначейского исполнения бюджета</t>
  </si>
  <si>
    <t>79000П1070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</si>
  <si>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Николо-Погореловского сельского поселения в соответствии с заключенными соглашениями в части казначейского исполнения бюджета</t>
  </si>
  <si>
    <t>79000П1060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</si>
  <si>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Казулинского сельского поселения в соответствии с заключенными соглашениями в части казначейского исполнения бюджета</t>
  </si>
  <si>
    <t>79000П1050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</si>
  <si>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Зимницкого сельского поселения в соответствии с заключенными соглашениями в части казначейского исполнения бюджета</t>
  </si>
  <si>
    <t>79000П1040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</si>
  <si>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Вышегорского сельского поселения в соответствии с заключенными соглашениями в части казначейского исполнения бюджета</t>
  </si>
  <si>
    <t>79000П1030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</si>
  <si>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Вадинского сельского поселения в соответствии с заключенными соглашениями в части казначейского исполнения бюджета</t>
  </si>
  <si>
    <t>79000П1020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</si>
  <si>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Беленинского сельского поселения в соответствии с заключенными соглашениями в части казначейского исполнения бюджета</t>
  </si>
  <si>
    <t>79000П1010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</si>
  <si>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Барановского сельского поселения в соответствии с заключенными соглашениями в части казначейского исполнения бюджета</t>
  </si>
  <si>
    <t>79000П0130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</si>
  <si>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Сафоновского городского поселения в соответствии с заключенными соглашениями в части внешнего финансового контроля</t>
  </si>
  <si>
    <t>79000П0120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</si>
  <si>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Издешковского сельского поселения в соответствии с заключенными соглашениями в части внешнего финансового контроля</t>
  </si>
  <si>
    <t>79000П0110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</si>
  <si>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Старосельского сельского поселения в соответствии с заключенными соглашениями в части внешнего финансового контроля</t>
  </si>
  <si>
    <t>79000П0100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</si>
  <si>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Рыбковского сельского поселения в соответствии с заключенными соглашениями в части внешнего финансового контроля</t>
  </si>
  <si>
    <t>79000П0090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</si>
  <si>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Пушкинского сельского поселения в соответствии с заключенными соглашениями в части внешнего финансового контроля</t>
  </si>
  <si>
    <t>79000П0080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</si>
  <si>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Прудковского сельского поселения в соответствии с заключенными соглашениями в части внешнего финансового контроля</t>
  </si>
  <si>
    <t>79000П0070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</si>
  <si>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Николо-Погореловского сельского поселения в соответствии с заключенными соглашениями в части внешнего финансового контроля</t>
  </si>
  <si>
    <t>79000П0060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</si>
  <si>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Казулинского сельского поселения в соответствии с заключенными соглашениями в части внешнего финансового контроля</t>
  </si>
  <si>
    <t>79000П0050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</si>
  <si>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Зимницкого сельского поселения в соответствии с заключенными соглашениями в части внешнего финансового контроля</t>
  </si>
  <si>
    <t>79000П0040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</si>
  <si>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Вышегорского сельского поселения в соответствии с заключенными соглашениями в части внешнего финансового контроля</t>
  </si>
  <si>
    <t>79000П0030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</si>
  <si>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Вадинского сельского поселения в соответствии с заключенными соглашениями в части внешнего финансового контроля</t>
  </si>
  <si>
    <t>79000П0020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</si>
  <si>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Беленинского сельского поселения в соответствии с заключенными соглашениями в части внешнего финансового контроля</t>
  </si>
  <si>
    <t>79000П0010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</si>
  <si>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Барановского сельского поселения в соответствии с заключенными соглашениями в части внешнего финансового контроля</t>
  </si>
  <si>
    <t>7900000000</t>
  </si>
  <si>
    <t xml:space="preserve">        Межбюджетные трансферты, передаваемые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</si>
  <si>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7400000140</t>
  </si>
  <si>
    <t>7400000000</t>
  </si>
  <si>
    <t xml:space="preserve">        Обеспечение деятельности Контрольно-ревизионной комиссии</t>
  </si>
  <si>
    <t>0220100140</t>
  </si>
  <si>
    <t>0220100000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</si>
  <si>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</si>
  <si>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9800051200</t>
  </si>
  <si>
    <t>0105</t>
  </si>
  <si>
    <t xml:space="preserve">            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</si>
  <si>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Судебная система</t>
  </si>
  <si>
    <t>0104</t>
  </si>
  <si>
    <t>1410180910</t>
  </si>
  <si>
    <t xml:space="preserve">            Расходы на реализацию государственных полномочий по созданию и организации деятельности комиссий по делам несовершеннолетних и защите их прав</t>
  </si>
  <si>
    <t>1410180900</t>
  </si>
  <si>
    <t xml:space="preserve">            Расходы на реализацию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</si>
  <si>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853</t>
  </si>
  <si>
    <t>1410100140</t>
  </si>
  <si>
    <t xml:space="preserve">                    Уплата иных платежей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</si>
  <si>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</si>
  <si>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7220000140</t>
  </si>
  <si>
    <t>0103</t>
  </si>
  <si>
    <t>123</t>
  </si>
  <si>
    <t xml:space="preserve">                  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</si>
  <si>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7220000000</t>
  </si>
  <si>
    <t xml:space="preserve">          Обеспечение деятельности аппарата законодательного (представительного) органа муниципального образования</t>
  </si>
  <si>
    <t>7210000140</t>
  </si>
  <si>
    <t>7210000000</t>
  </si>
  <si>
    <t xml:space="preserve">          Обеспечение деятельности председателя законодательного (представительного) органа муниципального образования</t>
  </si>
  <si>
    <t>7200000000</t>
  </si>
  <si>
    <t xml:space="preserve">        Обеспечение деятельности законодательного (представительного) органа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</si>
  <si>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</si>
  <si>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0102</t>
  </si>
  <si>
    <t xml:space="preserve">      Функционирование высшего должностного лица субъекта Российской Федерации и муниципального образования</t>
  </si>
  <si>
    <t>0100</t>
  </si>
  <si>
    <t xml:space="preserve">    ОБЩЕГОСУДАРСТВЕННЫЕ ВОПРОСЫ</t>
  </si>
  <si>
    <t>Наименование показателя</t>
  </si>
  <si>
    <t>Код расхода по бюджетной         классификации</t>
  </si>
  <si>
    <t>(рублей)</t>
  </si>
  <si>
    <t>Расходы бюджета - всего</t>
  </si>
  <si>
    <t>Результат исполнения бюджета (дефицит/профицит)</t>
  </si>
  <si>
    <t>Приложение №2</t>
  </si>
  <si>
    <t>к распоряжению Администрации</t>
  </si>
  <si>
    <t>муниципального образования " Сафоновский район"</t>
  </si>
  <si>
    <t>Смоленской области</t>
  </si>
  <si>
    <t>от______________     №____________________</t>
  </si>
  <si>
    <t xml:space="preserve">Расходы бюджета муниципального образования "Сафоновский район" Смоленской области  </t>
  </si>
  <si>
    <t>за 9 месяцев 2021 года</t>
  </si>
  <si>
    <t>Приложение №1</t>
  </si>
  <si>
    <t xml:space="preserve">к распоряжению Администрации </t>
  </si>
  <si>
    <t>от_______________№___________</t>
  </si>
  <si>
    <t>Доходы бюджета муниципального образования "Сафоновский район" Смоленской области</t>
  </si>
  <si>
    <t>Приложение №3</t>
  </si>
  <si>
    <t xml:space="preserve">муниципального образования " Сафоновский </t>
  </si>
  <si>
    <t>район" Смоленской области</t>
  </si>
  <si>
    <t>от______________№___________</t>
  </si>
  <si>
    <t>Источники финансирования дефицита бюджета муниципального образования " Сафоновский район" Смоленской области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</si>
</sst>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24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2"/>
      <color rgb="FF000000"/>
      <name val="Arial Cyr"/>
    </font>
    <font>
      <sz val="11"/>
      <color rgb="FF000000"/>
      <name val="Arial Cyr"/>
    </font>
    <font>
      <sz val="10"/>
      <color rgb="FF000000"/>
      <name val="Arial Cyr"/>
      <charset val="204"/>
    </font>
    <font>
      <sz val="10"/>
      <color rgb="FF000000"/>
      <name val="Arial Cyr"/>
      <family val="2"/>
    </font>
    <font>
      <b/>
      <sz val="16"/>
      <color rgb="FF000000"/>
      <name val="Calibri"/>
      <family val="2"/>
      <charset val="204"/>
      <scheme val="minor"/>
    </font>
    <font>
      <b/>
      <sz val="16"/>
      <color rgb="FF000000"/>
      <name val="Arial Cyr"/>
      <charset val="204"/>
    </font>
    <font>
      <b/>
      <sz val="16"/>
      <color rgb="FF000000"/>
      <name val="Arial"/>
      <family val="2"/>
      <charset val="204"/>
    </font>
    <font>
      <sz val="11"/>
      <color rgb="FF000000"/>
      <name val="Arial Cyr"/>
      <charset val="204"/>
    </font>
    <font>
      <b/>
      <sz val="14"/>
      <color rgb="FF000000"/>
      <name val="Arial Cyr"/>
      <charset val="204"/>
    </font>
    <font>
      <sz val="8"/>
      <color rgb="FF000000"/>
      <name val="Arial Cyr"/>
      <charset val="204"/>
    </font>
    <font>
      <b/>
      <sz val="12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</fills>
  <borders count="5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5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  <xf numFmtId="0" fontId="12" fillId="0" borderId="1"/>
    <xf numFmtId="0" fontId="1" fillId="0" borderId="1"/>
    <xf numFmtId="0" fontId="1" fillId="0" borderId="1">
      <alignment horizontal="left" wrapText="1"/>
    </xf>
    <xf numFmtId="4" fontId="5" fillId="4" borderId="13">
      <alignment horizontal="right" vertical="top" shrinkToFit="1"/>
    </xf>
    <xf numFmtId="10" fontId="5" fillId="4" borderId="13">
      <alignment horizontal="right" vertical="top" shrinkToFit="1"/>
    </xf>
    <xf numFmtId="0" fontId="5" fillId="0" borderId="13">
      <alignment horizontal="left"/>
    </xf>
    <xf numFmtId="4" fontId="5" fillId="5" borderId="13">
      <alignment horizontal="right" vertical="top" shrinkToFit="1"/>
    </xf>
    <xf numFmtId="10" fontId="5" fillId="5" borderId="13">
      <alignment horizontal="right" vertical="top" shrinkToFit="1"/>
    </xf>
    <xf numFmtId="1" fontId="1" fillId="0" borderId="13">
      <alignment horizontal="center" vertical="top" shrinkToFit="1"/>
    </xf>
    <xf numFmtId="0" fontId="5" fillId="0" borderId="13">
      <alignment vertical="top" wrapText="1"/>
    </xf>
    <xf numFmtId="0" fontId="1" fillId="0" borderId="13">
      <alignment horizontal="center" vertical="center" wrapText="1"/>
    </xf>
    <xf numFmtId="0" fontId="1" fillId="0" borderId="1">
      <alignment horizontal="right"/>
    </xf>
    <xf numFmtId="0" fontId="13" fillId="0" borderId="1">
      <alignment horizontal="center"/>
    </xf>
    <xf numFmtId="0" fontId="13" fillId="0" borderId="1">
      <alignment horizontal="center" wrapText="1"/>
    </xf>
    <xf numFmtId="0" fontId="1" fillId="0" borderId="1">
      <alignment wrapText="1"/>
    </xf>
    <xf numFmtId="0" fontId="1" fillId="0" borderId="1">
      <alignment horizontal="right"/>
    </xf>
    <xf numFmtId="0" fontId="1" fillId="0" borderId="13">
      <alignment horizontal="center" vertical="center" wrapText="1"/>
    </xf>
    <xf numFmtId="0" fontId="1" fillId="0" borderId="13">
      <alignment horizontal="center" vertical="center" wrapText="1"/>
    </xf>
    <xf numFmtId="0" fontId="13" fillId="0" borderId="1">
      <alignment horizontal="center"/>
    </xf>
    <xf numFmtId="0" fontId="5" fillId="0" borderId="13">
      <alignment vertical="top" wrapText="1"/>
    </xf>
    <xf numFmtId="0" fontId="3" fillId="0" borderId="2">
      <alignment horizontal="center"/>
    </xf>
    <xf numFmtId="0" fontId="1" fillId="0" borderId="1">
      <alignment wrapText="1"/>
    </xf>
    <xf numFmtId="0" fontId="3" fillId="0" borderId="6">
      <alignment horizontal="right"/>
    </xf>
    <xf numFmtId="49" fontId="3" fillId="0" borderId="6">
      <alignment horizontal="right" vertical="center"/>
    </xf>
    <xf numFmtId="0" fontId="2" fillId="0" borderId="1">
      <alignment horizontal="center"/>
    </xf>
  </cellStyleXfs>
  <cellXfs count="229">
    <xf numFmtId="0" fontId="0" fillId="0" borderId="0" xfId="0"/>
    <xf numFmtId="0" fontId="0" fillId="0" borderId="0" xfId="0" applyProtection="1">
      <protection locked="0"/>
    </xf>
    <xf numFmtId="0" fontId="6" fillId="0" borderId="1" xfId="14" applyNumberFormat="1" applyProtection="1"/>
    <xf numFmtId="49" fontId="3" fillId="0" borderId="1" xfId="17" applyNumberFormat="1" applyProtection="1"/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" fontId="3" fillId="0" borderId="24" xfId="54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0" fontId="3" fillId="0" borderId="27" xfId="65" applyNumberFormat="1" applyProtection="1">
      <alignment horizontal="left" wrapText="1"/>
    </xf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0" fillId="0" borderId="1" xfId="130" applyFont="1" applyProtection="1">
      <protection locked="0"/>
    </xf>
    <xf numFmtId="0" fontId="1" fillId="0" borderId="1" xfId="131" applyNumberFormat="1" applyProtection="1"/>
    <xf numFmtId="0" fontId="1" fillId="0" borderId="1" xfId="144">
      <alignment wrapText="1"/>
    </xf>
    <xf numFmtId="0" fontId="1" fillId="0" borderId="1" xfId="144" applyNumberFormat="1" applyProtection="1">
      <alignment wrapText="1"/>
    </xf>
    <xf numFmtId="0" fontId="15" fillId="0" borderId="13" xfId="139" applyNumberFormat="1" applyFont="1" applyFill="1" applyAlignment="1" applyProtection="1">
      <alignment horizontal="center" vertical="center" wrapText="1"/>
    </xf>
    <xf numFmtId="0" fontId="15" fillId="0" borderId="13" xfId="136" applyNumberFormat="1" applyFont="1" applyFill="1" applyAlignment="1" applyProtection="1">
      <alignment horizontal="center" vertical="center" shrinkToFit="1"/>
    </xf>
    <xf numFmtId="0" fontId="16" fillId="0" borderId="41" xfId="140" applyFont="1" applyBorder="1" applyAlignment="1">
      <alignment horizontal="left" wrapText="1"/>
    </xf>
    <xf numFmtId="0" fontId="1" fillId="0" borderId="1" xfId="131" applyNumberFormat="1" applyFont="1" applyFill="1" applyAlignment="1" applyProtection="1">
      <alignment horizontal="right"/>
    </xf>
    <xf numFmtId="0" fontId="1" fillId="0" borderId="1" xfId="132" applyNumberFormat="1" applyFont="1" applyFill="1" applyAlignment="1" applyProtection="1">
      <alignment horizontal="right" wrapText="1"/>
    </xf>
    <xf numFmtId="0" fontId="12" fillId="0" borderId="1" xfId="130" applyFont="1" applyFill="1" applyAlignment="1" applyProtection="1">
      <alignment horizontal="right"/>
      <protection locked="0"/>
    </xf>
    <xf numFmtId="4" fontId="1" fillId="0" borderId="13" xfId="136" applyNumberFormat="1" applyFont="1" applyFill="1" applyAlignment="1" applyProtection="1">
      <alignment horizontal="right" shrinkToFit="1"/>
    </xf>
    <xf numFmtId="4" fontId="1" fillId="0" borderId="13" xfId="133" applyNumberFormat="1" applyFont="1" applyFill="1" applyAlignment="1" applyProtection="1">
      <alignment horizontal="right" shrinkToFit="1"/>
    </xf>
    <xf numFmtId="0" fontId="1" fillId="0" borderId="1" xfId="131" applyNumberFormat="1" applyAlignment="1" applyProtection="1"/>
    <xf numFmtId="0" fontId="0" fillId="0" borderId="1" xfId="130" applyFont="1" applyAlignment="1" applyProtection="1">
      <protection locked="0"/>
    </xf>
    <xf numFmtId="0" fontId="1" fillId="0" borderId="41" xfId="140" applyFont="1" applyBorder="1" applyAlignment="1">
      <alignment vertical="center" wrapText="1"/>
    </xf>
    <xf numFmtId="0" fontId="1" fillId="0" borderId="13" xfId="139" applyNumberFormat="1" applyFont="1" applyProtection="1">
      <alignment vertical="top" wrapText="1"/>
    </xf>
    <xf numFmtId="0" fontId="1" fillId="0" borderId="1" xfId="131" applyNumberFormat="1" applyFont="1" applyProtection="1"/>
    <xf numFmtId="0" fontId="12" fillId="0" borderId="1" xfId="130" applyFont="1" applyProtection="1">
      <protection locked="0"/>
    </xf>
    <xf numFmtId="0" fontId="15" fillId="0" borderId="42" xfId="148" applyNumberFormat="1" applyFont="1" applyBorder="1" applyAlignment="1" applyProtection="1">
      <alignment horizontal="center"/>
    </xf>
    <xf numFmtId="0" fontId="15" fillId="0" borderId="1" xfId="148" applyNumberFormat="1" applyFont="1" applyBorder="1" applyAlignment="1" applyProtection="1">
      <alignment horizontal="center"/>
    </xf>
    <xf numFmtId="0" fontId="15" fillId="0" borderId="43" xfId="145" applyNumberFormat="1" applyFont="1" applyBorder="1" applyAlignment="1" applyProtection="1">
      <alignment horizontal="center"/>
    </xf>
    <xf numFmtId="0" fontId="16" fillId="0" borderId="41" xfId="140" applyNumberFormat="1" applyFont="1" applyBorder="1" applyAlignment="1" applyProtection="1">
      <alignment horizontal="center" wrapText="1"/>
    </xf>
    <xf numFmtId="0" fontId="16" fillId="0" borderId="45" xfId="140" applyNumberFormat="1" applyFont="1" applyBorder="1" applyAlignment="1" applyProtection="1">
      <alignment horizontal="center" wrapText="1"/>
    </xf>
    <xf numFmtId="0" fontId="16" fillId="0" borderId="46" xfId="140" applyNumberFormat="1" applyFont="1" applyBorder="1" applyAlignment="1" applyProtection="1">
      <alignment horizontal="center" wrapText="1"/>
    </xf>
    <xf numFmtId="0" fontId="16" fillId="0" borderId="47" xfId="140" applyNumberFormat="1" applyFont="1" applyBorder="1" applyAlignment="1" applyProtection="1">
      <alignment horizontal="center" wrapText="1"/>
    </xf>
    <xf numFmtId="0" fontId="1" fillId="0" borderId="13" xfId="149" applyNumberFormat="1" applyFont="1" applyAlignment="1" applyProtection="1">
      <alignment horizontal="center" wrapText="1"/>
    </xf>
    <xf numFmtId="0" fontId="1" fillId="0" borderId="20" xfId="149" applyNumberFormat="1" applyFont="1" applyBorder="1" applyAlignment="1" applyProtection="1">
      <alignment horizontal="center" wrapText="1"/>
    </xf>
    <xf numFmtId="0" fontId="15" fillId="0" borderId="13" xfId="149" applyNumberFormat="1" applyFont="1" applyAlignment="1" applyProtection="1">
      <alignment horizontal="center" wrapText="1"/>
    </xf>
    <xf numFmtId="0" fontId="15" fillId="0" borderId="20" xfId="149" applyNumberFormat="1" applyFont="1" applyBorder="1" applyAlignment="1" applyProtection="1">
      <alignment horizontal="center" wrapText="1"/>
    </xf>
    <xf numFmtId="0" fontId="15" fillId="0" borderId="13" xfId="139" applyNumberFormat="1" applyFont="1" applyAlignment="1" applyProtection="1">
      <alignment horizontal="center" wrapText="1"/>
    </xf>
    <xf numFmtId="0" fontId="15" fillId="0" borderId="44" xfId="140" applyNumberFormat="1" applyFont="1" applyBorder="1" applyAlignment="1" applyProtection="1">
      <alignment horizontal="center" wrapText="1"/>
    </xf>
    <xf numFmtId="0" fontId="16" fillId="0" borderId="43" xfId="140" applyNumberFormat="1" applyFont="1" applyBorder="1" applyAlignment="1" applyProtection="1">
      <alignment horizontal="center" wrapText="1"/>
    </xf>
    <xf numFmtId="4" fontId="1" fillId="0" borderId="40" xfId="133" applyNumberFormat="1" applyFont="1" applyFill="1" applyBorder="1" applyAlignment="1" applyProtection="1">
      <alignment horizontal="right" shrinkToFit="1"/>
    </xf>
    <xf numFmtId="0" fontId="1" fillId="0" borderId="20" xfId="139" applyNumberFormat="1" applyFont="1" applyBorder="1" applyProtection="1">
      <alignment vertical="top" wrapText="1"/>
    </xf>
    <xf numFmtId="0" fontId="15" fillId="0" borderId="20" xfId="139" applyNumberFormat="1" applyFont="1" applyBorder="1" applyAlignment="1" applyProtection="1">
      <alignment horizontal="center" wrapText="1"/>
    </xf>
    <xf numFmtId="0" fontId="15" fillId="0" borderId="41" xfId="136" applyNumberFormat="1" applyFont="1" applyFill="1" applyBorder="1" applyAlignment="1" applyProtection="1">
      <alignment wrapText="1"/>
    </xf>
    <xf numFmtId="0" fontId="15" fillId="0" borderId="41" xfId="135" applyNumberFormat="1" applyFont="1" applyBorder="1" applyAlignment="1" applyProtection="1">
      <alignment horizontal="center"/>
    </xf>
    <xf numFmtId="4" fontId="1" fillId="0" borderId="13" xfId="133" applyNumberFormat="1" applyFont="1" applyFill="1" applyAlignment="1" applyProtection="1">
      <alignment horizontal="center" shrinkToFit="1"/>
    </xf>
    <xf numFmtId="4" fontId="1" fillId="0" borderId="40" xfId="136" applyNumberFormat="1" applyFont="1" applyFill="1" applyBorder="1" applyAlignment="1" applyProtection="1">
      <alignment horizontal="right" shrinkToFit="1"/>
    </xf>
    <xf numFmtId="0" fontId="15" fillId="0" borderId="46" xfId="148" applyNumberFormat="1" applyFont="1" applyBorder="1" applyAlignment="1" applyProtection="1">
      <alignment horizontal="center"/>
    </xf>
    <xf numFmtId="1" fontId="1" fillId="0" borderId="46" xfId="138" applyNumberFormat="1" applyBorder="1" applyAlignment="1" applyProtection="1">
      <alignment horizontal="center" shrinkToFit="1"/>
    </xf>
    <xf numFmtId="1" fontId="1" fillId="0" borderId="48" xfId="138" applyNumberFormat="1" applyBorder="1" applyAlignment="1" applyProtection="1">
      <alignment horizontal="center" shrinkToFit="1"/>
    </xf>
    <xf numFmtId="1" fontId="1" fillId="0" borderId="49" xfId="138" applyNumberFormat="1" applyBorder="1" applyAlignment="1" applyProtection="1">
      <alignment horizontal="center" shrinkToFit="1"/>
    </xf>
    <xf numFmtId="1" fontId="1" fillId="0" borderId="51" xfId="138" applyNumberFormat="1" applyBorder="1" applyAlignment="1" applyProtection="1">
      <alignment horizontal="center" shrinkToFit="1"/>
    </xf>
    <xf numFmtId="1" fontId="1" fillId="0" borderId="50" xfId="138" applyNumberFormat="1" applyBorder="1" applyAlignment="1" applyProtection="1">
      <alignment horizontal="center" shrinkToFit="1"/>
    </xf>
    <xf numFmtId="1" fontId="1" fillId="0" borderId="52" xfId="138" applyNumberFormat="1" applyBorder="1" applyAlignment="1" applyProtection="1">
      <alignment horizontal="center" shrinkToFit="1"/>
    </xf>
    <xf numFmtId="0" fontId="1" fillId="0" borderId="1" xfId="131" applyNumberFormat="1" applyAlignment="1" applyProtection="1">
      <alignment horizontal="left"/>
    </xf>
    <xf numFmtId="0" fontId="15" fillId="0" borderId="1" xfId="150" applyNumberFormat="1" applyFont="1" applyBorder="1" applyAlignment="1" applyProtection="1"/>
    <xf numFmtId="0" fontId="1" fillId="0" borderId="1" xfId="131" applyNumberFormat="1" applyFont="1" applyFill="1" applyAlignment="1" applyProtection="1"/>
    <xf numFmtId="0" fontId="17" fillId="0" borderId="1" xfId="151" applyNumberFormat="1" applyFont="1" applyAlignment="1" applyProtection="1">
      <alignment wrapText="1"/>
    </xf>
    <xf numFmtId="0" fontId="4" fillId="0" borderId="1" xfId="9" applyNumberFormat="1" applyBorder="1" applyProtection="1">
      <alignment horizontal="right"/>
    </xf>
    <xf numFmtId="0" fontId="4" fillId="0" borderId="1" xfId="13" applyNumberFormat="1" applyBorder="1" applyProtection="1">
      <alignment horizontal="right"/>
    </xf>
    <xf numFmtId="0" fontId="1" fillId="0" borderId="1" xfId="1" applyNumberFormat="1" applyBorder="1" applyProtection="1"/>
    <xf numFmtId="0" fontId="3" fillId="0" borderId="1" xfId="3" applyNumberFormat="1" applyBorder="1" applyProtection="1">
      <alignment horizontal="center"/>
    </xf>
    <xf numFmtId="0" fontId="2" fillId="0" borderId="1" xfId="5" applyNumberFormat="1" applyBorder="1" applyProtection="1"/>
    <xf numFmtId="0" fontId="5" fillId="0" borderId="1" xfId="6" applyNumberFormat="1" applyBorder="1" applyProtection="1"/>
    <xf numFmtId="0" fontId="3" fillId="0" borderId="1" xfId="10" applyNumberFormat="1" applyBorder="1" applyProtection="1"/>
    <xf numFmtId="0" fontId="6" fillId="0" borderId="1" xfId="14" applyNumberFormat="1" applyBorder="1" applyProtection="1"/>
    <xf numFmtId="0" fontId="3" fillId="0" borderId="1" xfId="16" applyNumberFormat="1" applyBorder="1" applyProtection="1">
      <alignment horizontal="left"/>
    </xf>
    <xf numFmtId="49" fontId="3" fillId="0" borderId="1" xfId="17" applyNumberFormat="1" applyBorder="1" applyProtection="1"/>
    <xf numFmtId="49" fontId="3" fillId="0" borderId="1" xfId="21" applyNumberFormat="1" applyBorder="1" applyProtection="1">
      <alignment horizontal="center"/>
    </xf>
    <xf numFmtId="49" fontId="3" fillId="0" borderId="1" xfId="23" applyNumberFormat="1" applyBorder="1" applyProtection="1">
      <alignment horizontal="right"/>
    </xf>
    <xf numFmtId="0" fontId="0" fillId="0" borderId="1" xfId="0" applyBorder="1" applyProtection="1">
      <protection locked="0"/>
    </xf>
    <xf numFmtId="0" fontId="4" fillId="0" borderId="1" xfId="4" applyNumberFormat="1" applyBorder="1" applyProtection="1">
      <alignment horizontal="right"/>
    </xf>
    <xf numFmtId="4" fontId="3" fillId="0" borderId="55" xfId="39" applyNumberFormat="1" applyBorder="1" applyProtection="1">
      <alignment horizontal="right" shrinkToFit="1"/>
    </xf>
    <xf numFmtId="4" fontId="3" fillId="0" borderId="14" xfId="43" applyNumberFormat="1" applyBorder="1" applyProtection="1">
      <alignment horizontal="right" shrinkToFit="1"/>
    </xf>
    <xf numFmtId="4" fontId="3" fillId="0" borderId="37" xfId="47" applyNumberFormat="1" applyBorder="1" applyProtection="1">
      <alignment horizontal="right" shrinkToFit="1"/>
    </xf>
    <xf numFmtId="0" fontId="1" fillId="0" borderId="1" xfId="32" applyNumberFormat="1" applyBorder="1" applyProtection="1"/>
    <xf numFmtId="49" fontId="3" fillId="0" borderId="20" xfId="35" applyNumberFormat="1" applyBorder="1" applyProtection="1">
      <alignment horizontal="center" vertical="center"/>
    </xf>
    <xf numFmtId="4" fontId="3" fillId="0" borderId="41" xfId="39" applyNumberFormat="1" applyBorder="1" applyProtection="1">
      <alignment horizontal="right" shrinkToFit="1"/>
    </xf>
    <xf numFmtId="4" fontId="3" fillId="0" borderId="56" xfId="39" applyNumberFormat="1" applyBorder="1" applyProtection="1">
      <alignment horizontal="right" shrinkToFit="1"/>
    </xf>
    <xf numFmtId="4" fontId="3" fillId="0" borderId="57" xfId="39" applyNumberFormat="1" applyBorder="1" applyProtection="1">
      <alignment horizontal="right" shrinkToFit="1"/>
    </xf>
    <xf numFmtId="0" fontId="1" fillId="0" borderId="1" xfId="105" applyNumberFormat="1" applyBorder="1" applyProtection="1">
      <alignment horizontal="left"/>
    </xf>
    <xf numFmtId="0" fontId="1" fillId="0" borderId="1" xfId="106" applyNumberFormat="1" applyBorder="1" applyProtection="1">
      <alignment horizontal="left" wrapText="1"/>
    </xf>
    <xf numFmtId="49" fontId="1" fillId="0" borderId="1" xfId="107" applyNumberFormat="1" applyBorder="1" applyProtection="1"/>
    <xf numFmtId="0" fontId="3" fillId="0" borderId="1" xfId="108" applyNumberFormat="1" applyBorder="1" applyProtection="1">
      <alignment horizontal="center" wrapText="1"/>
    </xf>
    <xf numFmtId="0" fontId="9" fillId="0" borderId="1" xfId="110" applyNumberFormat="1" applyBorder="1" applyProtection="1">
      <alignment horizontal="center"/>
    </xf>
    <xf numFmtId="0" fontId="9" fillId="0" borderId="1" xfId="111" applyNumberFormat="1" applyBorder="1" applyProtection="1">
      <alignment horizontal="center"/>
    </xf>
    <xf numFmtId="0" fontId="1" fillId="0" borderId="1" xfId="112" applyNumberFormat="1" applyBorder="1" applyProtection="1">
      <alignment horizontal="center"/>
    </xf>
    <xf numFmtId="0" fontId="7" fillId="0" borderId="1" xfId="113" applyNumberFormat="1" applyBorder="1" applyProtection="1">
      <alignment horizontal="left"/>
    </xf>
    <xf numFmtId="49" fontId="3" fillId="0" borderId="1" xfId="114" applyNumberFormat="1" applyBorder="1" applyProtection="1">
      <alignment horizontal="left"/>
    </xf>
    <xf numFmtId="49" fontId="3" fillId="0" borderId="1" xfId="115" applyNumberFormat="1" applyBorder="1" applyProtection="1">
      <alignment horizontal="center" wrapText="1"/>
    </xf>
    <xf numFmtId="49" fontId="3" fillId="0" borderId="1" xfId="75" applyNumberFormat="1" applyBorder="1" applyProtection="1">
      <alignment horizontal="center"/>
    </xf>
    <xf numFmtId="0" fontId="3" fillId="0" borderId="1" xfId="73" applyNumberFormat="1" applyBorder="1" applyProtection="1">
      <alignment wrapText="1"/>
    </xf>
    <xf numFmtId="0" fontId="3" fillId="0" borderId="1" xfId="109" applyNumberFormat="1" applyBorder="1" applyProtection="1">
      <alignment horizontal="center" wrapText="1"/>
    </xf>
    <xf numFmtId="0" fontId="8" fillId="0" borderId="1" xfId="117" applyNumberFormat="1" applyBorder="1" applyProtection="1"/>
    <xf numFmtId="0" fontId="6" fillId="0" borderId="1" xfId="118" applyNumberFormat="1" applyBorder="1" applyProtection="1"/>
    <xf numFmtId="0" fontId="1" fillId="0" borderId="1" xfId="119" applyNumberFormat="1" applyBorder="1" applyProtection="1"/>
    <xf numFmtId="0" fontId="1" fillId="0" borderId="1" xfId="121" applyNumberFormat="1" applyBorder="1" applyProtection="1"/>
    <xf numFmtId="4" fontId="0" fillId="0" borderId="0" xfId="0" applyNumberFormat="1" applyProtection="1">
      <protection locked="0"/>
    </xf>
    <xf numFmtId="0" fontId="15" fillId="0" borderId="1" xfId="154" applyFont="1" applyAlignment="1" applyProtection="1">
      <alignment horizontal="left"/>
      <protection locked="0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0" fontId="20" fillId="0" borderId="1" xfId="2" applyFont="1" applyFill="1" applyBorder="1" applyAlignment="1">
      <alignment horizontal="left"/>
    </xf>
    <xf numFmtId="0" fontId="15" fillId="0" borderId="1" xfId="11" applyNumberFormat="1" applyFont="1" applyBorder="1" applyAlignment="1" applyProtection="1"/>
    <xf numFmtId="0" fontId="15" fillId="0" borderId="1" xfId="152" applyNumberFormat="1" applyFont="1" applyBorder="1" applyAlignment="1" applyProtection="1"/>
    <xf numFmtId="49" fontId="15" fillId="0" borderId="1" xfId="18" applyNumberFormat="1" applyFont="1" applyBorder="1" applyAlignment="1" applyProtection="1">
      <alignment vertical="center"/>
    </xf>
    <xf numFmtId="49" fontId="15" fillId="0" borderId="1" xfId="153" applyFont="1" applyBorder="1" applyAlignment="1" applyProtection="1">
      <alignment horizontal="left" vertical="center"/>
    </xf>
    <xf numFmtId="0" fontId="21" fillId="0" borderId="1" xfId="10" applyNumberFormat="1" applyFont="1" applyBorder="1" applyAlignment="1" applyProtection="1">
      <alignment horizontal="center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2" fillId="0" borderId="1" xfId="2" applyNumberFormat="1" applyBorder="1" applyProtection="1">
      <alignment horizontal="center"/>
    </xf>
    <xf numFmtId="0" fontId="2" fillId="0" borderId="1" xfId="2" applyBorder="1">
      <alignment horizontal="center"/>
    </xf>
    <xf numFmtId="0" fontId="3" fillId="0" borderId="1" xfId="20" applyNumberFormat="1" applyBorder="1" applyProtection="1">
      <alignment horizontal="left" wrapText="1"/>
    </xf>
    <xf numFmtId="0" fontId="3" fillId="0" borderId="1" xfId="20" applyBorder="1">
      <alignment horizontal="left" wrapText="1"/>
    </xf>
    <xf numFmtId="0" fontId="3" fillId="0" borderId="1" xfId="22" applyNumberFormat="1" applyBorder="1" applyProtection="1">
      <alignment horizontal="left" wrapText="1"/>
    </xf>
    <xf numFmtId="0" fontId="3" fillId="0" borderId="1" xfId="22" applyBorder="1">
      <alignment horizontal="left" wrapText="1"/>
    </xf>
    <xf numFmtId="0" fontId="22" fillId="0" borderId="2" xfId="28" applyNumberFormat="1" applyFont="1" applyAlignment="1" applyProtection="1">
      <alignment horizontal="right"/>
    </xf>
    <xf numFmtId="0" fontId="2" fillId="0" borderId="2" xfId="28" applyAlignment="1">
      <alignment horizontal="right"/>
    </xf>
    <xf numFmtId="0" fontId="1" fillId="0" borderId="1" xfId="144" applyNumberFormat="1" applyProtection="1">
      <alignment wrapText="1"/>
    </xf>
    <xf numFmtId="0" fontId="1" fillId="0" borderId="1" xfId="144">
      <alignment wrapText="1"/>
    </xf>
    <xf numFmtId="0" fontId="13" fillId="0" borderId="1" xfId="142" applyNumberFormat="1" applyProtection="1">
      <alignment horizontal="center"/>
    </xf>
    <xf numFmtId="0" fontId="13" fillId="0" borderId="1" xfId="142">
      <alignment horizontal="center"/>
    </xf>
    <xf numFmtId="0" fontId="1" fillId="0" borderId="1" xfId="141" applyNumberFormat="1" applyProtection="1">
      <alignment horizontal="right"/>
    </xf>
    <xf numFmtId="0" fontId="1" fillId="0" borderId="1" xfId="141">
      <alignment horizontal="right"/>
    </xf>
    <xf numFmtId="0" fontId="14" fillId="0" borderId="20" xfId="147" applyNumberFormat="1" applyFont="1" applyFill="1" applyBorder="1" applyAlignment="1" applyProtection="1">
      <alignment horizontal="center" vertical="center" wrapText="1"/>
    </xf>
    <xf numFmtId="0" fontId="14" fillId="0" borderId="23" xfId="147" applyFont="1" applyFill="1" applyBorder="1" applyAlignment="1">
      <alignment horizontal="center" vertical="center" wrapText="1"/>
    </xf>
    <xf numFmtId="0" fontId="14" fillId="0" borderId="13" xfId="147" applyNumberFormat="1" applyFont="1" applyFill="1" applyAlignment="1" applyProtection="1">
      <alignment horizontal="center" vertical="center" wrapText="1"/>
    </xf>
    <xf numFmtId="0" fontId="14" fillId="0" borderId="13" xfId="147" applyFont="1" applyFill="1" applyAlignment="1">
      <alignment horizontal="center" vertical="center" wrapText="1"/>
    </xf>
    <xf numFmtId="1" fontId="1" fillId="0" borderId="53" xfId="138" applyNumberFormat="1" applyBorder="1" applyAlignment="1" applyProtection="1">
      <alignment horizontal="center" shrinkToFit="1"/>
    </xf>
    <xf numFmtId="1" fontId="1" fillId="0" borderId="50" xfId="138" applyNumberFormat="1" applyBorder="1" applyAlignment="1" applyProtection="1">
      <alignment horizontal="center" shrinkToFit="1"/>
    </xf>
    <xf numFmtId="1" fontId="1" fillId="0" borderId="54" xfId="138" applyNumberFormat="1" applyBorder="1" applyAlignment="1" applyProtection="1">
      <alignment horizontal="center" shrinkToFit="1"/>
    </xf>
    <xf numFmtId="1" fontId="1" fillId="0" borderId="52" xfId="138" applyNumberFormat="1" applyBorder="1" applyAlignment="1" applyProtection="1">
      <alignment horizontal="center" shrinkToFit="1"/>
    </xf>
    <xf numFmtId="0" fontId="1" fillId="0" borderId="1" xfId="132" applyNumberFormat="1" applyProtection="1">
      <alignment horizontal="left" wrapText="1"/>
    </xf>
    <xf numFmtId="0" fontId="1" fillId="0" borderId="1" xfId="132">
      <alignment horizontal="left" wrapText="1"/>
    </xf>
    <xf numFmtId="0" fontId="14" fillId="0" borderId="13" xfId="146" applyNumberFormat="1" applyFont="1" applyFill="1" applyAlignment="1" applyProtection="1">
      <alignment horizontal="center" vertical="center" wrapText="1"/>
    </xf>
    <xf numFmtId="0" fontId="14" fillId="0" borderId="13" xfId="146" applyFont="1" applyFill="1" applyAlignment="1">
      <alignment horizontal="center" vertical="center" wrapText="1"/>
    </xf>
    <xf numFmtId="0" fontId="14" fillId="0" borderId="13" xfId="140" applyNumberFormat="1" applyFont="1" applyProtection="1">
      <alignment horizontal="center" vertical="center" wrapText="1"/>
    </xf>
    <xf numFmtId="0" fontId="14" fillId="0" borderId="13" xfId="140" applyFont="1">
      <alignment horizontal="center" vertical="center" wrapText="1"/>
    </xf>
    <xf numFmtId="4" fontId="1" fillId="0" borderId="36" xfId="136" applyNumberFormat="1" applyFont="1" applyFill="1" applyBorder="1" applyAlignment="1" applyProtection="1">
      <alignment horizontal="right" shrinkToFit="1"/>
    </xf>
    <xf numFmtId="4" fontId="1" fillId="0" borderId="38" xfId="136" applyNumberFormat="1" applyFont="1" applyFill="1" applyBorder="1" applyAlignment="1" applyProtection="1">
      <alignment horizontal="right" shrinkToFit="1"/>
    </xf>
    <xf numFmtId="4" fontId="1" fillId="0" borderId="20" xfId="136" applyNumberFormat="1" applyFont="1" applyFill="1" applyBorder="1" applyAlignment="1" applyProtection="1">
      <alignment horizontal="right" shrinkToFit="1"/>
    </xf>
    <xf numFmtId="4" fontId="1" fillId="0" borderId="23" xfId="136" applyNumberFormat="1" applyFont="1" applyFill="1" applyBorder="1" applyAlignment="1" applyProtection="1">
      <alignment horizontal="right" shrinkToFit="1"/>
    </xf>
    <xf numFmtId="0" fontId="15" fillId="0" borderId="46" xfId="135" applyFont="1" applyBorder="1" applyAlignment="1">
      <alignment horizontal="center"/>
    </xf>
    <xf numFmtId="0" fontId="15" fillId="0" borderId="48" xfId="135" applyFont="1" applyBorder="1" applyAlignment="1">
      <alignment horizontal="center"/>
    </xf>
    <xf numFmtId="0" fontId="15" fillId="0" borderId="49" xfId="135" applyFont="1" applyBorder="1" applyAlignment="1">
      <alignment horizontal="center"/>
    </xf>
    <xf numFmtId="0" fontId="1" fillId="0" borderId="1" xfId="131" applyNumberFormat="1" applyAlignment="1" applyProtection="1">
      <alignment horizontal="left"/>
    </xf>
    <xf numFmtId="0" fontId="18" fillId="0" borderId="1" xfId="144" applyNumberFormat="1" applyFont="1" applyAlignment="1" applyProtection="1">
      <alignment horizontal="center" wrapText="1"/>
    </xf>
    <xf numFmtId="0" fontId="19" fillId="0" borderId="1" xfId="151" applyNumberFormat="1" applyFont="1" applyAlignment="1" applyProtection="1">
      <alignment horizontal="center" wrapText="1"/>
    </xf>
    <xf numFmtId="0" fontId="14" fillId="0" borderId="34" xfId="145" applyNumberFormat="1" applyFont="1" applyBorder="1" applyAlignment="1" applyProtection="1">
      <alignment horizontal="center" vertical="center" wrapText="1"/>
    </xf>
    <xf numFmtId="0" fontId="14" fillId="0" borderId="35" xfId="145" applyNumberFormat="1" applyFont="1" applyBorder="1" applyAlignment="1" applyProtection="1">
      <alignment horizontal="center" vertical="center" wrapText="1"/>
    </xf>
    <xf numFmtId="0" fontId="14" fillId="0" borderId="14" xfId="138" applyNumberFormat="1" applyFont="1" applyBorder="1" applyAlignment="1" applyProtection="1">
      <alignment horizontal="center" vertical="center" wrapText="1"/>
    </xf>
    <xf numFmtId="0" fontId="14" fillId="0" borderId="11" xfId="138" applyNumberFormat="1" applyFont="1" applyBorder="1" applyAlignment="1" applyProtection="1">
      <alignment horizontal="center" vertical="center" wrapText="1"/>
    </xf>
    <xf numFmtId="0" fontId="14" fillId="0" borderId="36" xfId="138" applyNumberFormat="1" applyFont="1" applyBorder="1" applyAlignment="1" applyProtection="1">
      <alignment horizontal="center" vertical="center" wrapText="1"/>
    </xf>
    <xf numFmtId="0" fontId="14" fillId="0" borderId="5" xfId="138" applyNumberFormat="1" applyFont="1" applyBorder="1" applyAlignment="1" applyProtection="1">
      <alignment horizontal="center" vertical="center" wrapText="1"/>
    </xf>
    <xf numFmtId="0" fontId="14" fillId="0" borderId="1" xfId="138" applyNumberFormat="1" applyFont="1" applyBorder="1" applyAlignment="1" applyProtection="1">
      <alignment horizontal="center" vertical="center" wrapText="1"/>
    </xf>
    <xf numFmtId="0" fontId="14" fillId="0" borderId="3" xfId="138" applyNumberFormat="1" applyFont="1" applyBorder="1" applyAlignment="1" applyProtection="1">
      <alignment horizontal="center" vertical="center" wrapText="1"/>
    </xf>
    <xf numFmtId="1" fontId="15" fillId="0" borderId="39" xfId="138" applyNumberFormat="1" applyFont="1" applyFill="1" applyBorder="1" applyAlignment="1" applyProtection="1">
      <alignment horizontal="center" vertical="center" shrinkToFit="1"/>
    </xf>
    <xf numFmtId="1" fontId="15" fillId="0" borderId="10" xfId="138" applyNumberFormat="1" applyFont="1" applyFill="1" applyBorder="1" applyAlignment="1" applyProtection="1">
      <alignment horizontal="center" vertical="center" shrinkToFit="1"/>
    </xf>
    <xf numFmtId="1" fontId="15" fillId="0" borderId="40" xfId="138" applyNumberFormat="1" applyFont="1" applyFill="1" applyBorder="1" applyAlignment="1" applyProtection="1">
      <alignment horizontal="center" vertical="center" shrinkToFit="1"/>
    </xf>
    <xf numFmtId="1" fontId="1" fillId="0" borderId="14" xfId="138" applyNumberFormat="1" applyBorder="1" applyAlignment="1" applyProtection="1">
      <alignment horizontal="center" vertical="center" shrinkToFit="1"/>
    </xf>
    <xf numFmtId="1" fontId="1" fillId="0" borderId="11" xfId="138" applyNumberFormat="1" applyBorder="1" applyAlignment="1" applyProtection="1">
      <alignment horizontal="center" vertical="center" shrinkToFit="1"/>
    </xf>
    <xf numFmtId="1" fontId="1" fillId="0" borderId="36" xfId="138" applyNumberFormat="1" applyBorder="1" applyAlignment="1" applyProtection="1">
      <alignment horizontal="center" vertical="center" shrinkToFit="1"/>
    </xf>
    <xf numFmtId="0" fontId="15" fillId="0" borderId="11" xfId="139" applyNumberFormat="1" applyFont="1" applyBorder="1" applyAlignment="1" applyProtection="1">
      <alignment horizontal="center" wrapText="1"/>
    </xf>
    <xf numFmtId="0" fontId="15" fillId="0" borderId="50" xfId="139" applyNumberFormat="1" applyFont="1" applyBorder="1" applyAlignment="1" applyProtection="1">
      <alignment horizontal="center" wrapText="1"/>
    </xf>
    <xf numFmtId="1" fontId="1" fillId="0" borderId="47" xfId="138" applyNumberFormat="1" applyBorder="1" applyAlignment="1" applyProtection="1">
      <alignment horizontal="center" shrinkToFit="1"/>
    </xf>
    <xf numFmtId="1" fontId="1" fillId="0" borderId="51" xfId="138" applyNumberFormat="1" applyBorder="1" applyAlignment="1" applyProtection="1">
      <alignment horizontal="center" shrinkToFit="1"/>
    </xf>
    <xf numFmtId="0" fontId="9" fillId="0" borderId="1" xfId="111" applyNumberFormat="1" applyBorder="1" applyProtection="1">
      <alignment horizontal="center"/>
    </xf>
    <xf numFmtId="0" fontId="9" fillId="0" borderId="1" xfId="111" applyBorder="1">
      <alignment horizontal="center"/>
    </xf>
    <xf numFmtId="0" fontId="1" fillId="0" borderId="1" xfId="120" applyNumberFormat="1" applyBorder="1" applyProtection="1">
      <alignment horizontal="left" wrapText="1"/>
    </xf>
    <xf numFmtId="0" fontId="1" fillId="0" borderId="1" xfId="120" applyBorder="1">
      <alignment horizontal="left" wrapText="1"/>
    </xf>
    <xf numFmtId="0" fontId="23" fillId="0" borderId="1" xfId="2" applyNumberFormat="1" applyFont="1" applyAlignment="1" applyProtection="1">
      <alignment horizontal="center"/>
    </xf>
    <xf numFmtId="0" fontId="3" fillId="0" borderId="1" xfId="109" applyNumberFormat="1" applyBorder="1" applyProtection="1">
      <alignment horizontal="center" wrapText="1"/>
    </xf>
    <xf numFmtId="0" fontId="3" fillId="0" borderId="1" xfId="109" applyBorder="1">
      <alignment horizontal="center" wrapText="1"/>
    </xf>
    <xf numFmtId="0" fontId="3" fillId="0" borderId="1" xfId="116" applyNumberFormat="1" applyBorder="1" applyProtection="1">
      <alignment horizontal="center"/>
    </xf>
    <xf numFmtId="0" fontId="3" fillId="0" borderId="1" xfId="116" applyBorder="1">
      <alignment horizontal="center"/>
    </xf>
    <xf numFmtId="0" fontId="3" fillId="0" borderId="1" xfId="3" applyNumberFormat="1" applyBorder="1" applyProtection="1">
      <alignment horizontal="center"/>
    </xf>
    <xf numFmtId="0" fontId="3" fillId="0" borderId="1" xfId="3" applyBorder="1">
      <alignment horizontal="center"/>
    </xf>
    <xf numFmtId="0" fontId="15" fillId="0" borderId="1" xfId="154" applyFont="1" applyAlignment="1" applyProtection="1">
      <alignment horizontal="left"/>
      <protection locked="0"/>
    </xf>
    <xf numFmtId="0" fontId="23" fillId="0" borderId="1" xfId="73" applyNumberFormat="1" applyFont="1" applyAlignment="1" applyProtection="1">
      <alignment horizontal="center" wrapText="1"/>
    </xf>
  </cellXfs>
  <cellStyles count="155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2 2" xfId="140"/>
    <cellStyle name="xl23" xfId="5"/>
    <cellStyle name="xl24" xfId="10"/>
    <cellStyle name="xl24 2" xfId="131"/>
    <cellStyle name="xl25" xfId="16"/>
    <cellStyle name="xl25 2" xfId="138"/>
    <cellStyle name="xl26" xfId="29"/>
    <cellStyle name="xl26 2" xfId="135"/>
    <cellStyle name="xl27" xfId="33"/>
    <cellStyle name="xl28" xfId="36"/>
    <cellStyle name="xl28 2" xfId="133"/>
    <cellStyle name="xl29" xfId="40"/>
    <cellStyle name="xl29 2" xfId="144"/>
    <cellStyle name="xl30" xfId="44"/>
    <cellStyle name="xl30 2" xfId="132"/>
    <cellStyle name="xl31" xfId="14"/>
    <cellStyle name="xl32" xfId="128"/>
    <cellStyle name="xl32 2" xfId="134"/>
    <cellStyle name="xl33" xfId="24"/>
    <cellStyle name="xl33 2" xfId="143"/>
    <cellStyle name="xl34" xfId="34"/>
    <cellStyle name="xl34 2" xfId="142"/>
    <cellStyle name="xl35" xfId="37"/>
    <cellStyle name="xl35 2" xfId="141"/>
    <cellStyle name="xl36" xfId="41"/>
    <cellStyle name="xl37" xfId="45"/>
    <cellStyle name="xl37 2" xfId="139"/>
    <cellStyle name="xl38" xfId="6"/>
    <cellStyle name="xl38 2" xfId="136"/>
    <cellStyle name="xl39" xfId="38"/>
    <cellStyle name="xl39 2" xfId="137"/>
    <cellStyle name="xl40" xfId="42"/>
    <cellStyle name="xl41" xfId="46"/>
    <cellStyle name="xl42" xfId="17"/>
    <cellStyle name="xl42 2" xfId="151"/>
    <cellStyle name="xl43" xfId="20"/>
    <cellStyle name="xl43 2" xfId="146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2 2 2" xfId="154"/>
    <cellStyle name="xl53" xfId="11"/>
    <cellStyle name="xl53 2" xfId="147"/>
    <cellStyle name="xl54" xfId="18"/>
    <cellStyle name="xl54 2 2" xfId="152"/>
    <cellStyle name="xl55" xfId="23"/>
    <cellStyle name="xl55 2 2" xfId="153"/>
    <cellStyle name="xl56" xfId="26"/>
    <cellStyle name="xl57" xfId="3"/>
    <cellStyle name="xl58" xfId="8"/>
    <cellStyle name="xl58 2" xfId="148"/>
    <cellStyle name="xl58 3" xfId="150"/>
    <cellStyle name="xl59" xfId="12"/>
    <cellStyle name="xl59 2" xfId="145"/>
    <cellStyle name="xl60" xfId="15"/>
    <cellStyle name="xl61" xfId="19"/>
    <cellStyle name="xl61 2" xfId="14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  <cellStyle name="Обычный 2" xfId="13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7"/>
  <sheetViews>
    <sheetView zoomScaleSheetLayoutView="100" workbookViewId="0">
      <selection activeCell="H21" sqref="H21"/>
    </sheetView>
  </sheetViews>
  <sheetFormatPr defaultRowHeight="15"/>
  <cols>
    <col min="1" max="1" width="50.710937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/>
    <col min="8" max="16384" width="9.140625" style="1"/>
  </cols>
  <sheetData>
    <row r="1" spans="1:8" ht="12" customHeight="1">
      <c r="A1" s="111"/>
      <c r="B1" s="111"/>
      <c r="C1" s="111"/>
      <c r="D1" s="111"/>
      <c r="E1" s="111"/>
      <c r="F1" s="111"/>
      <c r="G1" s="111"/>
      <c r="H1" s="121"/>
    </row>
    <row r="2" spans="1:8" ht="14.1" customHeight="1">
      <c r="A2" s="160"/>
      <c r="B2" s="161"/>
      <c r="C2" s="161"/>
      <c r="D2" s="161"/>
      <c r="E2" s="161"/>
      <c r="F2" s="112"/>
      <c r="G2" s="122"/>
      <c r="H2" s="121"/>
    </row>
    <row r="3" spans="1:8" ht="14.1" customHeight="1">
      <c r="A3" s="113"/>
      <c r="B3" s="113"/>
      <c r="C3" s="114"/>
      <c r="D3" s="114"/>
      <c r="E3" s="152" t="s">
        <v>898</v>
      </c>
      <c r="F3" s="152"/>
      <c r="G3" s="109"/>
      <c r="H3" s="121"/>
    </row>
    <row r="4" spans="1:8" ht="14.1" customHeight="1">
      <c r="A4" s="111"/>
      <c r="B4" s="115"/>
      <c r="C4" s="111"/>
      <c r="D4" s="111"/>
      <c r="E4" s="153" t="s">
        <v>899</v>
      </c>
      <c r="F4" s="153"/>
      <c r="G4" s="110"/>
      <c r="H4" s="121"/>
    </row>
    <row r="5" spans="1:8" ht="14.1" customHeight="1">
      <c r="A5" s="115"/>
      <c r="B5" s="116"/>
      <c r="C5" s="115"/>
      <c r="D5" s="115"/>
      <c r="E5" s="154" t="s">
        <v>893</v>
      </c>
      <c r="F5" s="154"/>
      <c r="G5" s="110"/>
      <c r="H5" s="121"/>
    </row>
    <row r="6" spans="1:8" ht="14.1" customHeight="1">
      <c r="A6" s="117"/>
      <c r="B6" s="117"/>
      <c r="C6" s="117"/>
      <c r="D6" s="118"/>
      <c r="E6" s="155" t="s">
        <v>894</v>
      </c>
      <c r="F6" s="155"/>
      <c r="G6" s="110"/>
      <c r="H6" s="121"/>
    </row>
    <row r="7" spans="1:8" ht="15.95" customHeight="1">
      <c r="A7" s="117"/>
      <c r="B7" s="162"/>
      <c r="C7" s="163"/>
      <c r="D7" s="163"/>
      <c r="E7" s="156" t="s">
        <v>900</v>
      </c>
      <c r="F7" s="156"/>
      <c r="G7" s="110"/>
      <c r="H7" s="121"/>
    </row>
    <row r="8" spans="1:8" ht="15.95" customHeight="1">
      <c r="A8" s="117"/>
      <c r="B8" s="164"/>
      <c r="C8" s="165"/>
      <c r="D8" s="165"/>
      <c r="E8" s="120"/>
      <c r="F8" s="119"/>
      <c r="G8" s="110"/>
      <c r="H8" s="121"/>
    </row>
    <row r="9" spans="1:8" ht="19.5" customHeight="1">
      <c r="A9" s="157" t="s">
        <v>901</v>
      </c>
      <c r="B9" s="157"/>
      <c r="C9" s="157"/>
      <c r="D9" s="157"/>
      <c r="E9" s="157"/>
      <c r="F9" s="157"/>
      <c r="G9" s="110"/>
      <c r="H9" s="121"/>
    </row>
    <row r="10" spans="1:8" ht="21" customHeight="1">
      <c r="A10" s="157" t="s">
        <v>897</v>
      </c>
      <c r="B10" s="157"/>
      <c r="C10" s="157"/>
      <c r="D10" s="157"/>
      <c r="E10" s="157"/>
      <c r="F10" s="157"/>
      <c r="G10" s="110"/>
      <c r="H10" s="121"/>
    </row>
    <row r="11" spans="1:8" ht="14.1" customHeight="1">
      <c r="A11" s="166" t="s">
        <v>888</v>
      </c>
      <c r="B11" s="167"/>
      <c r="C11" s="167"/>
      <c r="D11" s="167"/>
      <c r="E11" s="167"/>
      <c r="F11" s="167"/>
      <c r="G11" s="4"/>
    </row>
    <row r="12" spans="1:8" ht="12.95" customHeight="1">
      <c r="A12" s="150" t="s">
        <v>0</v>
      </c>
      <c r="B12" s="150" t="s">
        <v>1</v>
      </c>
      <c r="C12" s="150" t="s">
        <v>2</v>
      </c>
      <c r="D12" s="158" t="s">
        <v>3</v>
      </c>
      <c r="E12" s="158" t="s">
        <v>4</v>
      </c>
      <c r="F12" s="150" t="s">
        <v>5</v>
      </c>
      <c r="G12" s="5"/>
    </row>
    <row r="13" spans="1:8" ht="12" customHeight="1">
      <c r="A13" s="151"/>
      <c r="B13" s="151"/>
      <c r="C13" s="151"/>
      <c r="D13" s="159"/>
      <c r="E13" s="159"/>
      <c r="F13" s="151"/>
      <c r="G13" s="6"/>
    </row>
    <row r="14" spans="1:8" ht="14.25" customHeight="1">
      <c r="A14" s="151"/>
      <c r="B14" s="151"/>
      <c r="C14" s="151"/>
      <c r="D14" s="159"/>
      <c r="E14" s="159"/>
      <c r="F14" s="151"/>
      <c r="G14" s="6"/>
    </row>
    <row r="15" spans="1:8" ht="14.25" customHeight="1" thickBot="1">
      <c r="A15" s="7">
        <v>1</v>
      </c>
      <c r="B15" s="8">
        <v>2</v>
      </c>
      <c r="C15" s="8">
        <v>3</v>
      </c>
      <c r="D15" s="9" t="s">
        <v>6</v>
      </c>
      <c r="E15" s="9" t="s">
        <v>7</v>
      </c>
      <c r="F15" s="127" t="s">
        <v>8</v>
      </c>
      <c r="G15" s="6"/>
    </row>
    <row r="16" spans="1:8" ht="17.25" customHeight="1">
      <c r="A16" s="10" t="s">
        <v>9</v>
      </c>
      <c r="B16" s="11" t="s">
        <v>10</v>
      </c>
      <c r="C16" s="12" t="s">
        <v>11</v>
      </c>
      <c r="D16" s="13">
        <v>966028229.25999999</v>
      </c>
      <c r="E16" s="123">
        <v>735582323.16999996</v>
      </c>
      <c r="F16" s="129">
        <f>SUM(D16)-E16</f>
        <v>230445906.09000003</v>
      </c>
      <c r="G16" s="126"/>
    </row>
    <row r="17" spans="1:7" ht="15" customHeight="1">
      <c r="A17" s="14" t="s">
        <v>12</v>
      </c>
      <c r="B17" s="15"/>
      <c r="C17" s="16"/>
      <c r="D17" s="17"/>
      <c r="E17" s="124"/>
      <c r="F17" s="129"/>
      <c r="G17" s="126"/>
    </row>
    <row r="18" spans="1:7">
      <c r="A18" s="18" t="s">
        <v>13</v>
      </c>
      <c r="B18" s="19" t="s">
        <v>10</v>
      </c>
      <c r="C18" s="20" t="s">
        <v>14</v>
      </c>
      <c r="D18" s="21">
        <v>273014400</v>
      </c>
      <c r="E18" s="125">
        <v>192291835</v>
      </c>
      <c r="F18" s="130">
        <f t="shared" ref="F18:F80" si="0">SUM(D18)-E18</f>
        <v>80722565</v>
      </c>
      <c r="G18" s="126"/>
    </row>
    <row r="19" spans="1:7">
      <c r="A19" s="18" t="s">
        <v>15</v>
      </c>
      <c r="B19" s="19" t="s">
        <v>10</v>
      </c>
      <c r="C19" s="20" t="s">
        <v>16</v>
      </c>
      <c r="D19" s="21">
        <v>211102200</v>
      </c>
      <c r="E19" s="125">
        <v>149497122.83000001</v>
      </c>
      <c r="F19" s="130">
        <f t="shared" si="0"/>
        <v>61605077.169999987</v>
      </c>
      <c r="G19" s="126"/>
    </row>
    <row r="20" spans="1:7">
      <c r="A20" s="18" t="s">
        <v>17</v>
      </c>
      <c r="B20" s="19" t="s">
        <v>10</v>
      </c>
      <c r="C20" s="20" t="s">
        <v>18</v>
      </c>
      <c r="D20" s="21">
        <v>211102200</v>
      </c>
      <c r="E20" s="125">
        <v>149497122.83000001</v>
      </c>
      <c r="F20" s="128">
        <f t="shared" si="0"/>
        <v>61605077.169999987</v>
      </c>
      <c r="G20" s="126"/>
    </row>
    <row r="21" spans="1:7" ht="57">
      <c r="A21" s="18" t="s">
        <v>19</v>
      </c>
      <c r="B21" s="19" t="s">
        <v>10</v>
      </c>
      <c r="C21" s="20" t="s">
        <v>20</v>
      </c>
      <c r="D21" s="21">
        <v>206706200</v>
      </c>
      <c r="E21" s="125">
        <v>144708791.91</v>
      </c>
      <c r="F21" s="128">
        <f t="shared" si="0"/>
        <v>61997408.090000004</v>
      </c>
      <c r="G21" s="126"/>
    </row>
    <row r="22" spans="1:7" ht="90.75">
      <c r="A22" s="18" t="s">
        <v>21</v>
      </c>
      <c r="B22" s="19" t="s">
        <v>10</v>
      </c>
      <c r="C22" s="20" t="s">
        <v>22</v>
      </c>
      <c r="D22" s="21">
        <v>1648800</v>
      </c>
      <c r="E22" s="125">
        <v>1765929.65</v>
      </c>
      <c r="F22" s="128">
        <f t="shared" si="0"/>
        <v>-117129.64999999991</v>
      </c>
      <c r="G22" s="126"/>
    </row>
    <row r="23" spans="1:7" ht="34.5">
      <c r="A23" s="18" t="s">
        <v>24</v>
      </c>
      <c r="B23" s="19" t="s">
        <v>10</v>
      </c>
      <c r="C23" s="20" t="s">
        <v>25</v>
      </c>
      <c r="D23" s="21">
        <v>946500</v>
      </c>
      <c r="E23" s="125">
        <v>1059682.78</v>
      </c>
      <c r="F23" s="128">
        <f t="shared" si="0"/>
        <v>-113182.78000000003</v>
      </c>
      <c r="G23" s="126"/>
    </row>
    <row r="24" spans="1:7" ht="68.25">
      <c r="A24" s="18" t="s">
        <v>26</v>
      </c>
      <c r="B24" s="19" t="s">
        <v>10</v>
      </c>
      <c r="C24" s="20" t="s">
        <v>27</v>
      </c>
      <c r="D24" s="21">
        <v>1800700</v>
      </c>
      <c r="E24" s="125">
        <v>1602639.65</v>
      </c>
      <c r="F24" s="128">
        <f t="shared" si="0"/>
        <v>198060.35000000009</v>
      </c>
      <c r="G24" s="126"/>
    </row>
    <row r="25" spans="1:7" ht="79.5">
      <c r="A25" s="18" t="s">
        <v>28</v>
      </c>
      <c r="B25" s="19" t="s">
        <v>10</v>
      </c>
      <c r="C25" s="20" t="s">
        <v>29</v>
      </c>
      <c r="D25" s="21">
        <v>0</v>
      </c>
      <c r="E25" s="125">
        <v>360078.84</v>
      </c>
      <c r="F25" s="128">
        <f t="shared" si="0"/>
        <v>-360078.84</v>
      </c>
      <c r="G25" s="126"/>
    </row>
    <row r="26" spans="1:7">
      <c r="A26" s="18" t="s">
        <v>30</v>
      </c>
      <c r="B26" s="19" t="s">
        <v>10</v>
      </c>
      <c r="C26" s="20" t="s">
        <v>31</v>
      </c>
      <c r="D26" s="21">
        <v>21514100</v>
      </c>
      <c r="E26" s="125">
        <v>12275320.609999999</v>
      </c>
      <c r="F26" s="128">
        <f t="shared" si="0"/>
        <v>9238779.3900000006</v>
      </c>
      <c r="G26" s="126"/>
    </row>
    <row r="27" spans="1:7" ht="23.25">
      <c r="A27" s="18" t="s">
        <v>32</v>
      </c>
      <c r="B27" s="19" t="s">
        <v>10</v>
      </c>
      <c r="C27" s="20" t="s">
        <v>33</v>
      </c>
      <c r="D27" s="21">
        <v>4150300</v>
      </c>
      <c r="E27" s="125">
        <v>5042823.16</v>
      </c>
      <c r="F27" s="128">
        <f t="shared" si="0"/>
        <v>-892523.16000000015</v>
      </c>
      <c r="G27" s="126"/>
    </row>
    <row r="28" spans="1:7" ht="23.25">
      <c r="A28" s="18" t="s">
        <v>34</v>
      </c>
      <c r="B28" s="19" t="s">
        <v>10</v>
      </c>
      <c r="C28" s="20" t="s">
        <v>35</v>
      </c>
      <c r="D28" s="21">
        <v>0</v>
      </c>
      <c r="E28" s="125">
        <v>2297411.64</v>
      </c>
      <c r="F28" s="128">
        <f t="shared" si="0"/>
        <v>-2297411.64</v>
      </c>
      <c r="G28" s="126"/>
    </row>
    <row r="29" spans="1:7" ht="23.25">
      <c r="A29" s="18" t="s">
        <v>34</v>
      </c>
      <c r="B29" s="19" t="s">
        <v>10</v>
      </c>
      <c r="C29" s="20" t="s">
        <v>36</v>
      </c>
      <c r="D29" s="21">
        <v>0</v>
      </c>
      <c r="E29" s="125">
        <v>2297411.64</v>
      </c>
      <c r="F29" s="128">
        <f t="shared" si="0"/>
        <v>-2297411.64</v>
      </c>
      <c r="G29" s="126"/>
    </row>
    <row r="30" spans="1:7" ht="34.5">
      <c r="A30" s="18" t="s">
        <v>37</v>
      </c>
      <c r="B30" s="19" t="s">
        <v>10</v>
      </c>
      <c r="C30" s="20" t="s">
        <v>38</v>
      </c>
      <c r="D30" s="21">
        <v>4150300</v>
      </c>
      <c r="E30" s="125">
        <v>2745411.52</v>
      </c>
      <c r="F30" s="128">
        <f t="shared" si="0"/>
        <v>1404888.48</v>
      </c>
      <c r="G30" s="126"/>
    </row>
    <row r="31" spans="1:7" ht="45.75">
      <c r="A31" s="18" t="s">
        <v>39</v>
      </c>
      <c r="B31" s="19" t="s">
        <v>10</v>
      </c>
      <c r="C31" s="20" t="s">
        <v>40</v>
      </c>
      <c r="D31" s="21">
        <v>4150300</v>
      </c>
      <c r="E31" s="125">
        <v>2745411.52</v>
      </c>
      <c r="F31" s="128">
        <f t="shared" si="0"/>
        <v>1404888.48</v>
      </c>
      <c r="G31" s="126"/>
    </row>
    <row r="32" spans="1:7" ht="23.25">
      <c r="A32" s="18" t="s">
        <v>41</v>
      </c>
      <c r="B32" s="19" t="s">
        <v>10</v>
      </c>
      <c r="C32" s="20" t="s">
        <v>42</v>
      </c>
      <c r="D32" s="21">
        <v>4579100</v>
      </c>
      <c r="E32" s="125">
        <v>4618580.8099999996</v>
      </c>
      <c r="F32" s="128">
        <f t="shared" si="0"/>
        <v>-39480.80999999959</v>
      </c>
      <c r="G32" s="126"/>
    </row>
    <row r="33" spans="1:7" ht="23.25">
      <c r="A33" s="18" t="s">
        <v>41</v>
      </c>
      <c r="B33" s="19" t="s">
        <v>10</v>
      </c>
      <c r="C33" s="20" t="s">
        <v>43</v>
      </c>
      <c r="D33" s="21">
        <v>4579100</v>
      </c>
      <c r="E33" s="125">
        <v>4618627.88</v>
      </c>
      <c r="F33" s="128">
        <f t="shared" si="0"/>
        <v>-39527.879999999888</v>
      </c>
      <c r="G33" s="126"/>
    </row>
    <row r="34" spans="1:7" ht="34.5">
      <c r="A34" s="18" t="s">
        <v>44</v>
      </c>
      <c r="B34" s="19" t="s">
        <v>10</v>
      </c>
      <c r="C34" s="20" t="s">
        <v>45</v>
      </c>
      <c r="D34" s="21">
        <v>0</v>
      </c>
      <c r="E34" s="125">
        <v>-47.07</v>
      </c>
      <c r="F34" s="128">
        <f t="shared" si="0"/>
        <v>47.07</v>
      </c>
      <c r="G34" s="126"/>
    </row>
    <row r="35" spans="1:7">
      <c r="A35" s="18" t="s">
        <v>46</v>
      </c>
      <c r="B35" s="19" t="s">
        <v>10</v>
      </c>
      <c r="C35" s="20" t="s">
        <v>47</v>
      </c>
      <c r="D35" s="21">
        <v>98900</v>
      </c>
      <c r="E35" s="125">
        <v>204119.15</v>
      </c>
      <c r="F35" s="128">
        <f t="shared" si="0"/>
        <v>-105219.15</v>
      </c>
      <c r="G35" s="126"/>
    </row>
    <row r="36" spans="1:7">
      <c r="A36" s="18" t="s">
        <v>46</v>
      </c>
      <c r="B36" s="19" t="s">
        <v>10</v>
      </c>
      <c r="C36" s="20" t="s">
        <v>48</v>
      </c>
      <c r="D36" s="21">
        <v>98900</v>
      </c>
      <c r="E36" s="125">
        <v>204119.15</v>
      </c>
      <c r="F36" s="128">
        <f t="shared" si="0"/>
        <v>-105219.15</v>
      </c>
      <c r="G36" s="126"/>
    </row>
    <row r="37" spans="1:7" ht="23.25">
      <c r="A37" s="18" t="s">
        <v>49</v>
      </c>
      <c r="B37" s="19" t="s">
        <v>10</v>
      </c>
      <c r="C37" s="20" t="s">
        <v>50</v>
      </c>
      <c r="D37" s="21">
        <v>12685800</v>
      </c>
      <c r="E37" s="125">
        <v>2409797.4900000002</v>
      </c>
      <c r="F37" s="128">
        <f t="shared" si="0"/>
        <v>10276002.51</v>
      </c>
      <c r="G37" s="126"/>
    </row>
    <row r="38" spans="1:7" ht="34.5">
      <c r="A38" s="18" t="s">
        <v>51</v>
      </c>
      <c r="B38" s="19" t="s">
        <v>10</v>
      </c>
      <c r="C38" s="20" t="s">
        <v>52</v>
      </c>
      <c r="D38" s="21">
        <v>12685800</v>
      </c>
      <c r="E38" s="125">
        <v>2409797.4900000002</v>
      </c>
      <c r="F38" s="128">
        <f t="shared" si="0"/>
        <v>10276002.51</v>
      </c>
      <c r="G38" s="126"/>
    </row>
    <row r="39" spans="1:7">
      <c r="A39" s="18" t="s">
        <v>53</v>
      </c>
      <c r="B39" s="19" t="s">
        <v>10</v>
      </c>
      <c r="C39" s="20" t="s">
        <v>54</v>
      </c>
      <c r="D39" s="21">
        <v>0</v>
      </c>
      <c r="E39" s="125">
        <v>105000</v>
      </c>
      <c r="F39" s="128">
        <f t="shared" si="0"/>
        <v>-105000</v>
      </c>
      <c r="G39" s="126"/>
    </row>
    <row r="40" spans="1:7">
      <c r="A40" s="18" t="s">
        <v>55</v>
      </c>
      <c r="B40" s="19" t="s">
        <v>10</v>
      </c>
      <c r="C40" s="20" t="s">
        <v>56</v>
      </c>
      <c r="D40" s="21">
        <v>0</v>
      </c>
      <c r="E40" s="125">
        <v>105000</v>
      </c>
      <c r="F40" s="128">
        <f t="shared" si="0"/>
        <v>-105000</v>
      </c>
      <c r="G40" s="126"/>
    </row>
    <row r="41" spans="1:7" ht="23.25">
      <c r="A41" s="18" t="s">
        <v>57</v>
      </c>
      <c r="B41" s="19" t="s">
        <v>10</v>
      </c>
      <c r="C41" s="20" t="s">
        <v>58</v>
      </c>
      <c r="D41" s="21">
        <v>627500</v>
      </c>
      <c r="E41" s="125">
        <v>276052.32</v>
      </c>
      <c r="F41" s="128">
        <f t="shared" si="0"/>
        <v>351447.68</v>
      </c>
      <c r="G41" s="126"/>
    </row>
    <row r="42" spans="1:7">
      <c r="A42" s="18" t="s">
        <v>59</v>
      </c>
      <c r="B42" s="19" t="s">
        <v>10</v>
      </c>
      <c r="C42" s="20" t="s">
        <v>60</v>
      </c>
      <c r="D42" s="21">
        <v>627500</v>
      </c>
      <c r="E42" s="125">
        <v>276052.32</v>
      </c>
      <c r="F42" s="128">
        <f t="shared" si="0"/>
        <v>351447.68</v>
      </c>
      <c r="G42" s="126"/>
    </row>
    <row r="43" spans="1:7" ht="23.25">
      <c r="A43" s="18" t="s">
        <v>61</v>
      </c>
      <c r="B43" s="19" t="s">
        <v>10</v>
      </c>
      <c r="C43" s="20" t="s">
        <v>62</v>
      </c>
      <c r="D43" s="21">
        <v>627500</v>
      </c>
      <c r="E43" s="125">
        <v>276052.32</v>
      </c>
      <c r="F43" s="128">
        <f t="shared" si="0"/>
        <v>351447.68</v>
      </c>
      <c r="G43" s="126"/>
    </row>
    <row r="44" spans="1:7">
      <c r="A44" s="18" t="s">
        <v>63</v>
      </c>
      <c r="B44" s="19" t="s">
        <v>10</v>
      </c>
      <c r="C44" s="20" t="s">
        <v>64</v>
      </c>
      <c r="D44" s="21">
        <v>6800000</v>
      </c>
      <c r="E44" s="125">
        <v>4359004.26</v>
      </c>
      <c r="F44" s="128">
        <f t="shared" si="0"/>
        <v>2440995.7400000002</v>
      </c>
      <c r="G44" s="126"/>
    </row>
    <row r="45" spans="1:7" ht="23.25">
      <c r="A45" s="18" t="s">
        <v>65</v>
      </c>
      <c r="B45" s="19" t="s">
        <v>10</v>
      </c>
      <c r="C45" s="20" t="s">
        <v>66</v>
      </c>
      <c r="D45" s="21">
        <v>6760000</v>
      </c>
      <c r="E45" s="125">
        <v>4284004.26</v>
      </c>
      <c r="F45" s="128">
        <f t="shared" si="0"/>
        <v>2475995.7400000002</v>
      </c>
      <c r="G45" s="126"/>
    </row>
    <row r="46" spans="1:7" ht="34.5">
      <c r="A46" s="18" t="s">
        <v>67</v>
      </c>
      <c r="B46" s="19" t="s">
        <v>10</v>
      </c>
      <c r="C46" s="20" t="s">
        <v>68</v>
      </c>
      <c r="D46" s="21">
        <v>6760000</v>
      </c>
      <c r="E46" s="125">
        <v>4284004.26</v>
      </c>
      <c r="F46" s="128">
        <f t="shared" si="0"/>
        <v>2475995.7400000002</v>
      </c>
      <c r="G46" s="126"/>
    </row>
    <row r="47" spans="1:7" ht="34.5">
      <c r="A47" s="18" t="s">
        <v>69</v>
      </c>
      <c r="B47" s="19" t="s">
        <v>10</v>
      </c>
      <c r="C47" s="20" t="s">
        <v>70</v>
      </c>
      <c r="D47" s="21">
        <v>40000</v>
      </c>
      <c r="E47" s="125">
        <v>75000</v>
      </c>
      <c r="F47" s="128">
        <f t="shared" si="0"/>
        <v>-35000</v>
      </c>
      <c r="G47" s="126"/>
    </row>
    <row r="48" spans="1:7" ht="23.25">
      <c r="A48" s="18" t="s">
        <v>71</v>
      </c>
      <c r="B48" s="19" t="s">
        <v>10</v>
      </c>
      <c r="C48" s="20" t="s">
        <v>72</v>
      </c>
      <c r="D48" s="21">
        <v>40000</v>
      </c>
      <c r="E48" s="125">
        <v>75000</v>
      </c>
      <c r="F48" s="128">
        <f t="shared" si="0"/>
        <v>-35000</v>
      </c>
      <c r="G48" s="126"/>
    </row>
    <row r="49" spans="1:7" ht="23.25">
      <c r="A49" s="18" t="s">
        <v>73</v>
      </c>
      <c r="B49" s="19" t="s">
        <v>10</v>
      </c>
      <c r="C49" s="20" t="s">
        <v>74</v>
      </c>
      <c r="D49" s="21">
        <v>0</v>
      </c>
      <c r="E49" s="125">
        <v>8.2100000000000009</v>
      </c>
      <c r="F49" s="128">
        <f t="shared" si="0"/>
        <v>-8.2100000000000009</v>
      </c>
      <c r="G49" s="126"/>
    </row>
    <row r="50" spans="1:7" ht="23.25">
      <c r="A50" s="18" t="s">
        <v>75</v>
      </c>
      <c r="B50" s="19" t="s">
        <v>10</v>
      </c>
      <c r="C50" s="20" t="s">
        <v>76</v>
      </c>
      <c r="D50" s="21">
        <v>0</v>
      </c>
      <c r="E50" s="125">
        <v>8.2100000000000009</v>
      </c>
      <c r="F50" s="128">
        <f t="shared" si="0"/>
        <v>-8.2100000000000009</v>
      </c>
      <c r="G50" s="126"/>
    </row>
    <row r="51" spans="1:7" ht="34.5">
      <c r="A51" s="18" t="s">
        <v>77</v>
      </c>
      <c r="B51" s="19" t="s">
        <v>10</v>
      </c>
      <c r="C51" s="20" t="s">
        <v>78</v>
      </c>
      <c r="D51" s="21">
        <v>0</v>
      </c>
      <c r="E51" s="125">
        <v>8.2100000000000009</v>
      </c>
      <c r="F51" s="128">
        <f t="shared" si="0"/>
        <v>-8.2100000000000009</v>
      </c>
      <c r="G51" s="126"/>
    </row>
    <row r="52" spans="1:7" ht="45.75">
      <c r="A52" s="18" t="s">
        <v>79</v>
      </c>
      <c r="B52" s="19" t="s">
        <v>10</v>
      </c>
      <c r="C52" s="20" t="s">
        <v>80</v>
      </c>
      <c r="D52" s="21">
        <v>0</v>
      </c>
      <c r="E52" s="125">
        <v>8.2100000000000009</v>
      </c>
      <c r="F52" s="128">
        <f t="shared" si="0"/>
        <v>-8.2100000000000009</v>
      </c>
      <c r="G52" s="126"/>
    </row>
    <row r="53" spans="1:7" ht="34.5">
      <c r="A53" s="18" t="s">
        <v>81</v>
      </c>
      <c r="B53" s="19" t="s">
        <v>10</v>
      </c>
      <c r="C53" s="20" t="s">
        <v>82</v>
      </c>
      <c r="D53" s="21">
        <v>19292100</v>
      </c>
      <c r="E53" s="125">
        <v>16642914.130000001</v>
      </c>
      <c r="F53" s="128">
        <f t="shared" si="0"/>
        <v>2649185.8699999992</v>
      </c>
      <c r="G53" s="126"/>
    </row>
    <row r="54" spans="1:7" ht="57">
      <c r="A54" s="18" t="s">
        <v>83</v>
      </c>
      <c r="B54" s="19" t="s">
        <v>10</v>
      </c>
      <c r="C54" s="20" t="s">
        <v>84</v>
      </c>
      <c r="D54" s="21">
        <v>69400</v>
      </c>
      <c r="E54" s="125">
        <v>99850.66</v>
      </c>
      <c r="F54" s="128">
        <f t="shared" si="0"/>
        <v>-30450.660000000003</v>
      </c>
      <c r="G54" s="126"/>
    </row>
    <row r="55" spans="1:7" ht="45.75">
      <c r="A55" s="18" t="s">
        <v>85</v>
      </c>
      <c r="B55" s="19" t="s">
        <v>10</v>
      </c>
      <c r="C55" s="20" t="s">
        <v>86</v>
      </c>
      <c r="D55" s="21">
        <v>69400</v>
      </c>
      <c r="E55" s="125">
        <v>99850.66</v>
      </c>
      <c r="F55" s="128">
        <f t="shared" si="0"/>
        <v>-30450.660000000003</v>
      </c>
      <c r="G55" s="126"/>
    </row>
    <row r="56" spans="1:7" ht="68.25">
      <c r="A56" s="18" t="s">
        <v>87</v>
      </c>
      <c r="B56" s="19" t="s">
        <v>10</v>
      </c>
      <c r="C56" s="20" t="s">
        <v>88</v>
      </c>
      <c r="D56" s="21">
        <v>19152200</v>
      </c>
      <c r="E56" s="125">
        <v>16501563.470000001</v>
      </c>
      <c r="F56" s="128">
        <f t="shared" si="0"/>
        <v>2650636.5299999993</v>
      </c>
      <c r="G56" s="126"/>
    </row>
    <row r="57" spans="1:7" ht="57">
      <c r="A57" s="18" t="s">
        <v>89</v>
      </c>
      <c r="B57" s="19" t="s">
        <v>10</v>
      </c>
      <c r="C57" s="20" t="s">
        <v>90</v>
      </c>
      <c r="D57" s="21">
        <v>12378000</v>
      </c>
      <c r="E57" s="125">
        <v>11687275.109999999</v>
      </c>
      <c r="F57" s="128">
        <f t="shared" si="0"/>
        <v>690724.8900000006</v>
      </c>
      <c r="G57" s="126"/>
    </row>
    <row r="58" spans="1:7" ht="68.25">
      <c r="A58" s="18" t="s">
        <v>91</v>
      </c>
      <c r="B58" s="19" t="s">
        <v>10</v>
      </c>
      <c r="C58" s="20" t="s">
        <v>92</v>
      </c>
      <c r="D58" s="21">
        <v>2798000</v>
      </c>
      <c r="E58" s="125">
        <v>4933865.9800000004</v>
      </c>
      <c r="F58" s="128">
        <f t="shared" si="0"/>
        <v>-2135865.9800000004</v>
      </c>
      <c r="G58" s="126"/>
    </row>
    <row r="59" spans="1:7" ht="68.25">
      <c r="A59" s="18" t="s">
        <v>93</v>
      </c>
      <c r="B59" s="19" t="s">
        <v>10</v>
      </c>
      <c r="C59" s="20" t="s">
        <v>94</v>
      </c>
      <c r="D59" s="21">
        <v>9580000</v>
      </c>
      <c r="E59" s="125">
        <v>6753409.1299999999</v>
      </c>
      <c r="F59" s="128">
        <f t="shared" si="0"/>
        <v>2826590.87</v>
      </c>
      <c r="G59" s="126"/>
    </row>
    <row r="60" spans="1:7" ht="68.25">
      <c r="A60" s="18" t="s">
        <v>95</v>
      </c>
      <c r="B60" s="19" t="s">
        <v>10</v>
      </c>
      <c r="C60" s="20" t="s">
        <v>96</v>
      </c>
      <c r="D60" s="21">
        <v>10400</v>
      </c>
      <c r="E60" s="125">
        <v>8073</v>
      </c>
      <c r="F60" s="128">
        <f t="shared" si="0"/>
        <v>2327</v>
      </c>
      <c r="G60" s="126"/>
    </row>
    <row r="61" spans="1:7" ht="57">
      <c r="A61" s="18" t="s">
        <v>97</v>
      </c>
      <c r="B61" s="19" t="s">
        <v>10</v>
      </c>
      <c r="C61" s="20" t="s">
        <v>98</v>
      </c>
      <c r="D61" s="21">
        <v>10400</v>
      </c>
      <c r="E61" s="125">
        <v>8073</v>
      </c>
      <c r="F61" s="128">
        <f t="shared" si="0"/>
        <v>2327</v>
      </c>
      <c r="G61" s="126"/>
    </row>
    <row r="62" spans="1:7" ht="34.5">
      <c r="A62" s="18" t="s">
        <v>99</v>
      </c>
      <c r="B62" s="19" t="s">
        <v>10</v>
      </c>
      <c r="C62" s="20" t="s">
        <v>100</v>
      </c>
      <c r="D62" s="21">
        <v>6763800</v>
      </c>
      <c r="E62" s="125">
        <v>4806215.3600000003</v>
      </c>
      <c r="F62" s="128">
        <f t="shared" si="0"/>
        <v>1957584.6399999997</v>
      </c>
      <c r="G62" s="126"/>
    </row>
    <row r="63" spans="1:7" ht="34.5">
      <c r="A63" s="18" t="s">
        <v>101</v>
      </c>
      <c r="B63" s="19" t="s">
        <v>10</v>
      </c>
      <c r="C63" s="20" t="s">
        <v>102</v>
      </c>
      <c r="D63" s="21">
        <v>6763800</v>
      </c>
      <c r="E63" s="125">
        <v>4806215.3600000003</v>
      </c>
      <c r="F63" s="128">
        <f t="shared" si="0"/>
        <v>1957584.6399999997</v>
      </c>
      <c r="G63" s="126"/>
    </row>
    <row r="64" spans="1:7" ht="23.25">
      <c r="A64" s="18" t="s">
        <v>103</v>
      </c>
      <c r="B64" s="19" t="s">
        <v>10</v>
      </c>
      <c r="C64" s="20" t="s">
        <v>104</v>
      </c>
      <c r="D64" s="21">
        <v>70500</v>
      </c>
      <c r="E64" s="125">
        <v>41500</v>
      </c>
      <c r="F64" s="128">
        <f t="shared" si="0"/>
        <v>29000</v>
      </c>
      <c r="G64" s="126"/>
    </row>
    <row r="65" spans="1:7" ht="34.5">
      <c r="A65" s="18" t="s">
        <v>105</v>
      </c>
      <c r="B65" s="19" t="s">
        <v>10</v>
      </c>
      <c r="C65" s="20" t="s">
        <v>106</v>
      </c>
      <c r="D65" s="21">
        <v>70500</v>
      </c>
      <c r="E65" s="125">
        <v>41500</v>
      </c>
      <c r="F65" s="128">
        <f t="shared" si="0"/>
        <v>29000</v>
      </c>
      <c r="G65" s="126"/>
    </row>
    <row r="66" spans="1:7" ht="45.75">
      <c r="A66" s="18" t="s">
        <v>107</v>
      </c>
      <c r="B66" s="19" t="s">
        <v>10</v>
      </c>
      <c r="C66" s="20" t="s">
        <v>108</v>
      </c>
      <c r="D66" s="21">
        <v>70500</v>
      </c>
      <c r="E66" s="125">
        <v>41500</v>
      </c>
      <c r="F66" s="128">
        <f t="shared" si="0"/>
        <v>29000</v>
      </c>
      <c r="G66" s="126"/>
    </row>
    <row r="67" spans="1:7">
      <c r="A67" s="18" t="s">
        <v>109</v>
      </c>
      <c r="B67" s="19" t="s">
        <v>10</v>
      </c>
      <c r="C67" s="20" t="s">
        <v>110</v>
      </c>
      <c r="D67" s="21">
        <v>1197600</v>
      </c>
      <c r="E67" s="125">
        <v>1083856.5900000001</v>
      </c>
      <c r="F67" s="128">
        <f t="shared" si="0"/>
        <v>113743.40999999992</v>
      </c>
      <c r="G67" s="126"/>
    </row>
    <row r="68" spans="1:7">
      <c r="A68" s="18" t="s">
        <v>111</v>
      </c>
      <c r="B68" s="19" t="s">
        <v>10</v>
      </c>
      <c r="C68" s="20" t="s">
        <v>112</v>
      </c>
      <c r="D68" s="21">
        <v>1197600</v>
      </c>
      <c r="E68" s="125">
        <v>1083856.5900000001</v>
      </c>
      <c r="F68" s="128">
        <f t="shared" si="0"/>
        <v>113743.40999999992</v>
      </c>
      <c r="G68" s="126"/>
    </row>
    <row r="69" spans="1:7" ht="23.25">
      <c r="A69" s="18" t="s">
        <v>113</v>
      </c>
      <c r="B69" s="19" t="s">
        <v>10</v>
      </c>
      <c r="C69" s="20" t="s">
        <v>114</v>
      </c>
      <c r="D69" s="21">
        <v>169900</v>
      </c>
      <c r="E69" s="125">
        <v>108976.21</v>
      </c>
      <c r="F69" s="128">
        <f t="shared" si="0"/>
        <v>60923.789999999994</v>
      </c>
      <c r="G69" s="126"/>
    </row>
    <row r="70" spans="1:7">
      <c r="A70" s="18" t="s">
        <v>115</v>
      </c>
      <c r="B70" s="19" t="s">
        <v>10</v>
      </c>
      <c r="C70" s="20" t="s">
        <v>116</v>
      </c>
      <c r="D70" s="21">
        <v>303300</v>
      </c>
      <c r="E70" s="125">
        <v>91648.62</v>
      </c>
      <c r="F70" s="128">
        <f t="shared" si="0"/>
        <v>211651.38</v>
      </c>
      <c r="G70" s="126"/>
    </row>
    <row r="71" spans="1:7">
      <c r="A71" s="18" t="s">
        <v>117</v>
      </c>
      <c r="B71" s="19" t="s">
        <v>10</v>
      </c>
      <c r="C71" s="20" t="s">
        <v>118</v>
      </c>
      <c r="D71" s="21">
        <v>724400</v>
      </c>
      <c r="E71" s="125">
        <v>883231.76</v>
      </c>
      <c r="F71" s="128">
        <f t="shared" si="0"/>
        <v>-158831.76</v>
      </c>
      <c r="G71" s="126"/>
    </row>
    <row r="72" spans="1:7">
      <c r="A72" s="18" t="s">
        <v>119</v>
      </c>
      <c r="B72" s="19" t="s">
        <v>10</v>
      </c>
      <c r="C72" s="20" t="s">
        <v>120</v>
      </c>
      <c r="D72" s="21">
        <v>412500</v>
      </c>
      <c r="E72" s="125">
        <v>183412.2</v>
      </c>
      <c r="F72" s="128">
        <f t="shared" si="0"/>
        <v>229087.8</v>
      </c>
      <c r="G72" s="126"/>
    </row>
    <row r="73" spans="1:7">
      <c r="A73" s="18" t="s">
        <v>121</v>
      </c>
      <c r="B73" s="19" t="s">
        <v>10</v>
      </c>
      <c r="C73" s="20" t="s">
        <v>122</v>
      </c>
      <c r="D73" s="21">
        <v>311900</v>
      </c>
      <c r="E73" s="125">
        <v>699819.56</v>
      </c>
      <c r="F73" s="128">
        <f t="shared" si="0"/>
        <v>-387919.56000000006</v>
      </c>
      <c r="G73" s="126"/>
    </row>
    <row r="74" spans="1:7" ht="23.25">
      <c r="A74" s="18" t="s">
        <v>123</v>
      </c>
      <c r="B74" s="19" t="s">
        <v>10</v>
      </c>
      <c r="C74" s="20" t="s">
        <v>124</v>
      </c>
      <c r="D74" s="21">
        <v>2010000</v>
      </c>
      <c r="E74" s="125">
        <v>1688102.61</v>
      </c>
      <c r="F74" s="128">
        <f t="shared" si="0"/>
        <v>321897.3899999999</v>
      </c>
      <c r="G74" s="126"/>
    </row>
    <row r="75" spans="1:7">
      <c r="A75" s="18" t="s">
        <v>125</v>
      </c>
      <c r="B75" s="19" t="s">
        <v>10</v>
      </c>
      <c r="C75" s="20" t="s">
        <v>126</v>
      </c>
      <c r="D75" s="21">
        <v>1444500</v>
      </c>
      <c r="E75" s="125">
        <v>1092163.08</v>
      </c>
      <c r="F75" s="128">
        <f t="shared" si="0"/>
        <v>352336.91999999993</v>
      </c>
      <c r="G75" s="126"/>
    </row>
    <row r="76" spans="1:7">
      <c r="A76" s="18" t="s">
        <v>127</v>
      </c>
      <c r="B76" s="19" t="s">
        <v>10</v>
      </c>
      <c r="C76" s="20" t="s">
        <v>128</v>
      </c>
      <c r="D76" s="21">
        <v>1444500</v>
      </c>
      <c r="E76" s="125">
        <v>1092163.08</v>
      </c>
      <c r="F76" s="128">
        <f t="shared" si="0"/>
        <v>352336.91999999993</v>
      </c>
      <c r="G76" s="126"/>
    </row>
    <row r="77" spans="1:7" ht="23.25">
      <c r="A77" s="18" t="s">
        <v>129</v>
      </c>
      <c r="B77" s="19" t="s">
        <v>10</v>
      </c>
      <c r="C77" s="20" t="s">
        <v>130</v>
      </c>
      <c r="D77" s="21">
        <v>1444500</v>
      </c>
      <c r="E77" s="125">
        <v>1092163.08</v>
      </c>
      <c r="F77" s="128">
        <f t="shared" si="0"/>
        <v>352336.91999999993</v>
      </c>
      <c r="G77" s="126"/>
    </row>
    <row r="78" spans="1:7">
      <c r="A78" s="18" t="s">
        <v>131</v>
      </c>
      <c r="B78" s="19" t="s">
        <v>10</v>
      </c>
      <c r="C78" s="20" t="s">
        <v>132</v>
      </c>
      <c r="D78" s="21">
        <v>565500</v>
      </c>
      <c r="E78" s="125">
        <v>595939.53</v>
      </c>
      <c r="F78" s="128">
        <f t="shared" si="0"/>
        <v>-30439.530000000028</v>
      </c>
      <c r="G78" s="126"/>
    </row>
    <row r="79" spans="1:7" ht="23.25">
      <c r="A79" s="18" t="s">
        <v>133</v>
      </c>
      <c r="B79" s="19" t="s">
        <v>10</v>
      </c>
      <c r="C79" s="20" t="s">
        <v>134</v>
      </c>
      <c r="D79" s="21">
        <v>265500</v>
      </c>
      <c r="E79" s="125">
        <v>283985.84999999998</v>
      </c>
      <c r="F79" s="128">
        <f t="shared" si="0"/>
        <v>-18485.849999999977</v>
      </c>
      <c r="G79" s="126"/>
    </row>
    <row r="80" spans="1:7" ht="34.5">
      <c r="A80" s="18" t="s">
        <v>135</v>
      </c>
      <c r="B80" s="19" t="s">
        <v>10</v>
      </c>
      <c r="C80" s="20" t="s">
        <v>136</v>
      </c>
      <c r="D80" s="21">
        <v>265500</v>
      </c>
      <c r="E80" s="125">
        <v>283985.84999999998</v>
      </c>
      <c r="F80" s="128">
        <f t="shared" si="0"/>
        <v>-18485.849999999977</v>
      </c>
      <c r="G80" s="126"/>
    </row>
    <row r="81" spans="1:7">
      <c r="A81" s="18" t="s">
        <v>137</v>
      </c>
      <c r="B81" s="19" t="s">
        <v>10</v>
      </c>
      <c r="C81" s="20" t="s">
        <v>138</v>
      </c>
      <c r="D81" s="21">
        <v>300000</v>
      </c>
      <c r="E81" s="125">
        <v>311953.68</v>
      </c>
      <c r="F81" s="128">
        <f t="shared" ref="F81:F144" si="1">SUM(D81)-E81</f>
        <v>-11953.679999999993</v>
      </c>
      <c r="G81" s="126"/>
    </row>
    <row r="82" spans="1:7" ht="23.25">
      <c r="A82" s="18" t="s">
        <v>139</v>
      </c>
      <c r="B82" s="19" t="s">
        <v>10</v>
      </c>
      <c r="C82" s="20" t="s">
        <v>140</v>
      </c>
      <c r="D82" s="21">
        <v>300000</v>
      </c>
      <c r="E82" s="125">
        <v>311953.68</v>
      </c>
      <c r="F82" s="128">
        <f t="shared" si="1"/>
        <v>-11953.679999999993</v>
      </c>
      <c r="G82" s="126"/>
    </row>
    <row r="83" spans="1:7" ht="23.25">
      <c r="A83" s="18" t="s">
        <v>141</v>
      </c>
      <c r="B83" s="19" t="s">
        <v>10</v>
      </c>
      <c r="C83" s="20" t="s">
        <v>142</v>
      </c>
      <c r="D83" s="21">
        <v>9880000</v>
      </c>
      <c r="E83" s="125">
        <v>4400809.8499999996</v>
      </c>
      <c r="F83" s="128">
        <f t="shared" si="1"/>
        <v>5479190.1500000004</v>
      </c>
      <c r="G83" s="126"/>
    </row>
    <row r="84" spans="1:7" ht="68.25">
      <c r="A84" s="18" t="s">
        <v>143</v>
      </c>
      <c r="B84" s="19" t="s">
        <v>10</v>
      </c>
      <c r="C84" s="20" t="s">
        <v>144</v>
      </c>
      <c r="D84" s="21">
        <v>0</v>
      </c>
      <c r="E84" s="125">
        <v>1676950.03</v>
      </c>
      <c r="F84" s="128">
        <f t="shared" si="1"/>
        <v>-1676950.03</v>
      </c>
      <c r="G84" s="126"/>
    </row>
    <row r="85" spans="1:7" ht="79.5">
      <c r="A85" s="18" t="s">
        <v>145</v>
      </c>
      <c r="B85" s="19" t="s">
        <v>10</v>
      </c>
      <c r="C85" s="20" t="s">
        <v>146</v>
      </c>
      <c r="D85" s="21">
        <v>0</v>
      </c>
      <c r="E85" s="125">
        <v>1573770.03</v>
      </c>
      <c r="F85" s="128">
        <f t="shared" si="1"/>
        <v>-1573770.03</v>
      </c>
      <c r="G85" s="126"/>
    </row>
    <row r="86" spans="1:7" ht="68.25">
      <c r="A86" s="18" t="s">
        <v>147</v>
      </c>
      <c r="B86" s="19" t="s">
        <v>10</v>
      </c>
      <c r="C86" s="20" t="s">
        <v>148</v>
      </c>
      <c r="D86" s="21">
        <v>0</v>
      </c>
      <c r="E86" s="125">
        <v>1573770.03</v>
      </c>
      <c r="F86" s="128">
        <f t="shared" si="1"/>
        <v>-1573770.03</v>
      </c>
      <c r="G86" s="126"/>
    </row>
    <row r="87" spans="1:7" ht="68.25">
      <c r="A87" s="18" t="s">
        <v>149</v>
      </c>
      <c r="B87" s="19" t="s">
        <v>10</v>
      </c>
      <c r="C87" s="20" t="s">
        <v>150</v>
      </c>
      <c r="D87" s="21">
        <v>0</v>
      </c>
      <c r="E87" s="125">
        <v>103180</v>
      </c>
      <c r="F87" s="128">
        <f t="shared" si="1"/>
        <v>-103180</v>
      </c>
      <c r="G87" s="126"/>
    </row>
    <row r="88" spans="1:7" ht="68.25">
      <c r="A88" s="18" t="s">
        <v>151</v>
      </c>
      <c r="B88" s="19" t="s">
        <v>10</v>
      </c>
      <c r="C88" s="20" t="s">
        <v>152</v>
      </c>
      <c r="D88" s="21">
        <v>0</v>
      </c>
      <c r="E88" s="125">
        <v>103180</v>
      </c>
      <c r="F88" s="128">
        <f t="shared" si="1"/>
        <v>-103180</v>
      </c>
      <c r="G88" s="126"/>
    </row>
    <row r="89" spans="1:7" ht="23.25">
      <c r="A89" s="18" t="s">
        <v>153</v>
      </c>
      <c r="B89" s="19" t="s">
        <v>10</v>
      </c>
      <c r="C89" s="20" t="s">
        <v>154</v>
      </c>
      <c r="D89" s="21">
        <v>9880000</v>
      </c>
      <c r="E89" s="125">
        <v>1980418.43</v>
      </c>
      <c r="F89" s="128">
        <f t="shared" si="1"/>
        <v>7899581.5700000003</v>
      </c>
      <c r="G89" s="126"/>
    </row>
    <row r="90" spans="1:7" ht="23.25">
      <c r="A90" s="18" t="s">
        <v>155</v>
      </c>
      <c r="B90" s="19" t="s">
        <v>10</v>
      </c>
      <c r="C90" s="20" t="s">
        <v>156</v>
      </c>
      <c r="D90" s="21">
        <v>9880000</v>
      </c>
      <c r="E90" s="125">
        <v>1980418.43</v>
      </c>
      <c r="F90" s="128">
        <f t="shared" si="1"/>
        <v>7899581.5700000003</v>
      </c>
      <c r="G90" s="126"/>
    </row>
    <row r="91" spans="1:7" ht="45.75">
      <c r="A91" s="18" t="s">
        <v>157</v>
      </c>
      <c r="B91" s="19" t="s">
        <v>10</v>
      </c>
      <c r="C91" s="20" t="s">
        <v>158</v>
      </c>
      <c r="D91" s="21">
        <v>0</v>
      </c>
      <c r="E91" s="125">
        <v>1064095.97</v>
      </c>
      <c r="F91" s="128">
        <f t="shared" si="1"/>
        <v>-1064095.97</v>
      </c>
      <c r="G91" s="126"/>
    </row>
    <row r="92" spans="1:7" ht="34.5">
      <c r="A92" s="18" t="s">
        <v>159</v>
      </c>
      <c r="B92" s="19" t="s">
        <v>10</v>
      </c>
      <c r="C92" s="20" t="s">
        <v>160</v>
      </c>
      <c r="D92" s="21">
        <v>9880000</v>
      </c>
      <c r="E92" s="125">
        <v>916322.46</v>
      </c>
      <c r="F92" s="128">
        <f t="shared" si="1"/>
        <v>8963677.5399999991</v>
      </c>
      <c r="G92" s="126"/>
    </row>
    <row r="93" spans="1:7" ht="57">
      <c r="A93" s="18" t="s">
        <v>161</v>
      </c>
      <c r="B93" s="19" t="s">
        <v>10</v>
      </c>
      <c r="C93" s="20" t="s">
        <v>162</v>
      </c>
      <c r="D93" s="21">
        <v>0</v>
      </c>
      <c r="E93" s="125">
        <v>743441.39</v>
      </c>
      <c r="F93" s="128">
        <f t="shared" si="1"/>
        <v>-743441.39</v>
      </c>
      <c r="G93" s="126"/>
    </row>
    <row r="94" spans="1:7" ht="57">
      <c r="A94" s="18" t="s">
        <v>163</v>
      </c>
      <c r="B94" s="19" t="s">
        <v>10</v>
      </c>
      <c r="C94" s="20" t="s">
        <v>164</v>
      </c>
      <c r="D94" s="21">
        <v>0</v>
      </c>
      <c r="E94" s="125">
        <v>743441.39</v>
      </c>
      <c r="F94" s="128">
        <f t="shared" si="1"/>
        <v>-743441.39</v>
      </c>
      <c r="G94" s="126"/>
    </row>
    <row r="95" spans="1:7" ht="79.5">
      <c r="A95" s="18" t="s">
        <v>165</v>
      </c>
      <c r="B95" s="19" t="s">
        <v>10</v>
      </c>
      <c r="C95" s="20" t="s">
        <v>166</v>
      </c>
      <c r="D95" s="21">
        <v>0</v>
      </c>
      <c r="E95" s="125">
        <v>272042.06</v>
      </c>
      <c r="F95" s="128">
        <f t="shared" si="1"/>
        <v>-272042.06</v>
      </c>
      <c r="G95" s="126"/>
    </row>
    <row r="96" spans="1:7" ht="68.25">
      <c r="A96" s="18" t="s">
        <v>167</v>
      </c>
      <c r="B96" s="19" t="s">
        <v>10</v>
      </c>
      <c r="C96" s="20" t="s">
        <v>168</v>
      </c>
      <c r="D96" s="21">
        <v>0</v>
      </c>
      <c r="E96" s="125">
        <v>471399.33</v>
      </c>
      <c r="F96" s="128">
        <f t="shared" si="1"/>
        <v>-471399.33</v>
      </c>
      <c r="G96" s="126"/>
    </row>
    <row r="97" spans="1:7">
      <c r="A97" s="18" t="s">
        <v>169</v>
      </c>
      <c r="B97" s="19" t="s">
        <v>10</v>
      </c>
      <c r="C97" s="20" t="s">
        <v>170</v>
      </c>
      <c r="D97" s="21">
        <v>485900</v>
      </c>
      <c r="E97" s="125">
        <v>1535621.42</v>
      </c>
      <c r="F97" s="128">
        <f t="shared" si="1"/>
        <v>-1049721.42</v>
      </c>
      <c r="G97" s="126"/>
    </row>
    <row r="98" spans="1:7" ht="34.5">
      <c r="A98" s="18" t="s">
        <v>171</v>
      </c>
      <c r="B98" s="19" t="s">
        <v>10</v>
      </c>
      <c r="C98" s="20" t="s">
        <v>172</v>
      </c>
      <c r="D98" s="21">
        <v>291500</v>
      </c>
      <c r="E98" s="125">
        <v>851380.25</v>
      </c>
      <c r="F98" s="128">
        <f t="shared" si="1"/>
        <v>-559880.25</v>
      </c>
      <c r="G98" s="126"/>
    </row>
    <row r="99" spans="1:7" ht="45.75">
      <c r="A99" s="18" t="s">
        <v>173</v>
      </c>
      <c r="B99" s="19" t="s">
        <v>10</v>
      </c>
      <c r="C99" s="20" t="s">
        <v>174</v>
      </c>
      <c r="D99" s="21">
        <v>5800</v>
      </c>
      <c r="E99" s="125">
        <v>13950</v>
      </c>
      <c r="F99" s="128">
        <f t="shared" si="1"/>
        <v>-8150</v>
      </c>
      <c r="G99" s="126"/>
    </row>
    <row r="100" spans="1:7" ht="68.25">
      <c r="A100" s="18" t="s">
        <v>175</v>
      </c>
      <c r="B100" s="19" t="s">
        <v>10</v>
      </c>
      <c r="C100" s="20" t="s">
        <v>176</v>
      </c>
      <c r="D100" s="21">
        <v>5800</v>
      </c>
      <c r="E100" s="125">
        <v>13950</v>
      </c>
      <c r="F100" s="128">
        <f t="shared" si="1"/>
        <v>-8150</v>
      </c>
      <c r="G100" s="126"/>
    </row>
    <row r="101" spans="1:7" ht="57">
      <c r="A101" s="18" t="s">
        <v>177</v>
      </c>
      <c r="B101" s="19" t="s">
        <v>10</v>
      </c>
      <c r="C101" s="20" t="s">
        <v>178</v>
      </c>
      <c r="D101" s="21">
        <v>13800</v>
      </c>
      <c r="E101" s="125">
        <v>33650</v>
      </c>
      <c r="F101" s="128">
        <f t="shared" si="1"/>
        <v>-19850</v>
      </c>
      <c r="G101" s="126"/>
    </row>
    <row r="102" spans="1:7" ht="79.5">
      <c r="A102" s="18" t="s">
        <v>179</v>
      </c>
      <c r="B102" s="19" t="s">
        <v>10</v>
      </c>
      <c r="C102" s="20" t="s">
        <v>180</v>
      </c>
      <c r="D102" s="21">
        <v>13800</v>
      </c>
      <c r="E102" s="125">
        <v>33650</v>
      </c>
      <c r="F102" s="128">
        <f t="shared" si="1"/>
        <v>-19850</v>
      </c>
      <c r="G102" s="126"/>
    </row>
    <row r="103" spans="1:7" ht="45.75">
      <c r="A103" s="18" t="s">
        <v>181</v>
      </c>
      <c r="B103" s="19" t="s">
        <v>10</v>
      </c>
      <c r="C103" s="20" t="s">
        <v>182</v>
      </c>
      <c r="D103" s="21">
        <v>6200</v>
      </c>
      <c r="E103" s="125">
        <v>1750</v>
      </c>
      <c r="F103" s="128">
        <f t="shared" si="1"/>
        <v>4450</v>
      </c>
      <c r="G103" s="126"/>
    </row>
    <row r="104" spans="1:7" ht="68.25">
      <c r="A104" s="18" t="s">
        <v>183</v>
      </c>
      <c r="B104" s="19" t="s">
        <v>10</v>
      </c>
      <c r="C104" s="20" t="s">
        <v>184</v>
      </c>
      <c r="D104" s="21">
        <v>6200</v>
      </c>
      <c r="E104" s="125">
        <v>1750</v>
      </c>
      <c r="F104" s="128">
        <f t="shared" si="1"/>
        <v>4450</v>
      </c>
      <c r="G104" s="126"/>
    </row>
    <row r="105" spans="1:7" ht="45.75">
      <c r="A105" s="18" t="s">
        <v>185</v>
      </c>
      <c r="B105" s="19" t="s">
        <v>10</v>
      </c>
      <c r="C105" s="20" t="s">
        <v>186</v>
      </c>
      <c r="D105" s="21">
        <v>1000</v>
      </c>
      <c r="E105" s="125">
        <v>200000</v>
      </c>
      <c r="F105" s="128">
        <f t="shared" si="1"/>
        <v>-199000</v>
      </c>
      <c r="G105" s="126"/>
    </row>
    <row r="106" spans="1:7" ht="68.25">
      <c r="A106" s="18" t="s">
        <v>187</v>
      </c>
      <c r="B106" s="19" t="s">
        <v>10</v>
      </c>
      <c r="C106" s="20" t="s">
        <v>188</v>
      </c>
      <c r="D106" s="21">
        <v>1000</v>
      </c>
      <c r="E106" s="125">
        <v>176000</v>
      </c>
      <c r="F106" s="128">
        <f t="shared" si="1"/>
        <v>-175000</v>
      </c>
      <c r="G106" s="126"/>
    </row>
    <row r="107" spans="1:7" ht="68.25">
      <c r="A107" s="18" t="s">
        <v>189</v>
      </c>
      <c r="B107" s="19" t="s">
        <v>10</v>
      </c>
      <c r="C107" s="20" t="s">
        <v>190</v>
      </c>
      <c r="D107" s="21">
        <v>0</v>
      </c>
      <c r="E107" s="125">
        <v>24000</v>
      </c>
      <c r="F107" s="128">
        <f t="shared" si="1"/>
        <v>-24000</v>
      </c>
      <c r="G107" s="126"/>
    </row>
    <row r="108" spans="1:7" ht="45.75">
      <c r="A108" s="18" t="s">
        <v>191</v>
      </c>
      <c r="B108" s="19" t="s">
        <v>10</v>
      </c>
      <c r="C108" s="20" t="s">
        <v>192</v>
      </c>
      <c r="D108" s="21">
        <v>1600</v>
      </c>
      <c r="E108" s="125">
        <v>0</v>
      </c>
      <c r="F108" s="128">
        <f t="shared" si="1"/>
        <v>1600</v>
      </c>
      <c r="G108" s="126"/>
    </row>
    <row r="109" spans="1:7" ht="68.25">
      <c r="A109" s="18" t="s">
        <v>193</v>
      </c>
      <c r="B109" s="19" t="s">
        <v>10</v>
      </c>
      <c r="C109" s="20" t="s">
        <v>194</v>
      </c>
      <c r="D109" s="21">
        <v>1600</v>
      </c>
      <c r="E109" s="125">
        <v>0</v>
      </c>
      <c r="F109" s="128">
        <f t="shared" si="1"/>
        <v>1600</v>
      </c>
      <c r="G109" s="126"/>
    </row>
    <row r="110" spans="1:7" ht="45.75">
      <c r="A110" s="18" t="s">
        <v>195</v>
      </c>
      <c r="B110" s="19" t="s">
        <v>10</v>
      </c>
      <c r="C110" s="20" t="s">
        <v>196</v>
      </c>
      <c r="D110" s="21">
        <v>900</v>
      </c>
      <c r="E110" s="125">
        <v>0</v>
      </c>
      <c r="F110" s="128">
        <f t="shared" si="1"/>
        <v>900</v>
      </c>
      <c r="G110" s="126"/>
    </row>
    <row r="111" spans="1:7" ht="57">
      <c r="A111" s="18" t="s">
        <v>197</v>
      </c>
      <c r="B111" s="19" t="s">
        <v>10</v>
      </c>
      <c r="C111" s="20" t="s">
        <v>198</v>
      </c>
      <c r="D111" s="21">
        <v>900</v>
      </c>
      <c r="E111" s="125">
        <v>0</v>
      </c>
      <c r="F111" s="128">
        <f t="shared" si="1"/>
        <v>900</v>
      </c>
      <c r="G111" s="126"/>
    </row>
    <row r="112" spans="1:7" ht="45.75">
      <c r="A112" s="18" t="s">
        <v>199</v>
      </c>
      <c r="B112" s="19" t="s">
        <v>10</v>
      </c>
      <c r="C112" s="20" t="s">
        <v>200</v>
      </c>
      <c r="D112" s="21">
        <v>4700</v>
      </c>
      <c r="E112" s="125">
        <v>0</v>
      </c>
      <c r="F112" s="128">
        <f t="shared" si="1"/>
        <v>4700</v>
      </c>
      <c r="G112" s="126"/>
    </row>
    <row r="113" spans="1:7" ht="68.25">
      <c r="A113" s="18" t="s">
        <v>201</v>
      </c>
      <c r="B113" s="19" t="s">
        <v>10</v>
      </c>
      <c r="C113" s="20" t="s">
        <v>202</v>
      </c>
      <c r="D113" s="21">
        <v>4700</v>
      </c>
      <c r="E113" s="125">
        <v>0</v>
      </c>
      <c r="F113" s="128">
        <f t="shared" si="1"/>
        <v>4700</v>
      </c>
      <c r="G113" s="126"/>
    </row>
    <row r="114" spans="1:7" ht="57">
      <c r="A114" s="18" t="s">
        <v>203</v>
      </c>
      <c r="B114" s="19" t="s">
        <v>10</v>
      </c>
      <c r="C114" s="20" t="s">
        <v>204</v>
      </c>
      <c r="D114" s="21">
        <v>1000</v>
      </c>
      <c r="E114" s="125">
        <v>40250</v>
      </c>
      <c r="F114" s="128">
        <f t="shared" si="1"/>
        <v>-39250</v>
      </c>
      <c r="G114" s="126"/>
    </row>
    <row r="115" spans="1:7" ht="79.5">
      <c r="A115" s="18" t="s">
        <v>205</v>
      </c>
      <c r="B115" s="19" t="s">
        <v>10</v>
      </c>
      <c r="C115" s="20" t="s">
        <v>206</v>
      </c>
      <c r="D115" s="21">
        <v>1000</v>
      </c>
      <c r="E115" s="125">
        <v>40250</v>
      </c>
      <c r="F115" s="128">
        <f t="shared" si="1"/>
        <v>-39250</v>
      </c>
      <c r="G115" s="126"/>
    </row>
    <row r="116" spans="1:7" ht="57">
      <c r="A116" s="18" t="s">
        <v>207</v>
      </c>
      <c r="B116" s="19" t="s">
        <v>10</v>
      </c>
      <c r="C116" s="20" t="s">
        <v>208</v>
      </c>
      <c r="D116" s="21">
        <v>8300</v>
      </c>
      <c r="E116" s="125">
        <v>96250</v>
      </c>
      <c r="F116" s="128">
        <f t="shared" si="1"/>
        <v>-87950</v>
      </c>
      <c r="G116" s="126"/>
    </row>
    <row r="117" spans="1:7" ht="90.75">
      <c r="A117" s="18" t="s">
        <v>209</v>
      </c>
      <c r="B117" s="19" t="s">
        <v>10</v>
      </c>
      <c r="C117" s="20" t="s">
        <v>210</v>
      </c>
      <c r="D117" s="21">
        <v>8300</v>
      </c>
      <c r="E117" s="125">
        <v>26250</v>
      </c>
      <c r="F117" s="128">
        <f t="shared" si="1"/>
        <v>-17950</v>
      </c>
      <c r="G117" s="126"/>
    </row>
    <row r="118" spans="1:7" ht="90.75">
      <c r="A118" s="18" t="s">
        <v>211</v>
      </c>
      <c r="B118" s="19" t="s">
        <v>10</v>
      </c>
      <c r="C118" s="20" t="s">
        <v>212</v>
      </c>
      <c r="D118" s="21">
        <v>0</v>
      </c>
      <c r="E118" s="125">
        <v>50000</v>
      </c>
      <c r="F118" s="128">
        <f t="shared" si="1"/>
        <v>-50000</v>
      </c>
      <c r="G118" s="126"/>
    </row>
    <row r="119" spans="1:7" ht="169.5">
      <c r="A119" s="18" t="s">
        <v>213</v>
      </c>
      <c r="B119" s="19" t="s">
        <v>10</v>
      </c>
      <c r="C119" s="20" t="s">
        <v>214</v>
      </c>
      <c r="D119" s="21">
        <v>0</v>
      </c>
      <c r="E119" s="125">
        <v>20000</v>
      </c>
      <c r="F119" s="128">
        <f t="shared" si="1"/>
        <v>-20000</v>
      </c>
      <c r="G119" s="126"/>
    </row>
    <row r="120" spans="1:7" ht="45.75">
      <c r="A120" s="18" t="s">
        <v>215</v>
      </c>
      <c r="B120" s="19" t="s">
        <v>10</v>
      </c>
      <c r="C120" s="20" t="s">
        <v>216</v>
      </c>
      <c r="D120" s="21">
        <v>700</v>
      </c>
      <c r="E120" s="125">
        <v>750</v>
      </c>
      <c r="F120" s="128">
        <f t="shared" si="1"/>
        <v>-50</v>
      </c>
      <c r="G120" s="126"/>
    </row>
    <row r="121" spans="1:7" ht="68.25">
      <c r="A121" s="18" t="s">
        <v>217</v>
      </c>
      <c r="B121" s="19" t="s">
        <v>10</v>
      </c>
      <c r="C121" s="20" t="s">
        <v>218</v>
      </c>
      <c r="D121" s="21">
        <v>700</v>
      </c>
      <c r="E121" s="125">
        <v>750</v>
      </c>
      <c r="F121" s="128">
        <f t="shared" si="1"/>
        <v>-50</v>
      </c>
      <c r="G121" s="126"/>
    </row>
    <row r="122" spans="1:7" ht="79.5">
      <c r="A122" s="18" t="s">
        <v>219</v>
      </c>
      <c r="B122" s="19" t="s">
        <v>10</v>
      </c>
      <c r="C122" s="20" t="s">
        <v>220</v>
      </c>
      <c r="D122" s="21">
        <v>0</v>
      </c>
      <c r="E122" s="125">
        <v>17500</v>
      </c>
      <c r="F122" s="128">
        <f t="shared" si="1"/>
        <v>-17500</v>
      </c>
      <c r="G122" s="126"/>
    </row>
    <row r="123" spans="1:7" ht="90.75">
      <c r="A123" s="18" t="s">
        <v>221</v>
      </c>
      <c r="B123" s="19" t="s">
        <v>10</v>
      </c>
      <c r="C123" s="20" t="s">
        <v>222</v>
      </c>
      <c r="D123" s="21">
        <v>0</v>
      </c>
      <c r="E123" s="125">
        <v>17500</v>
      </c>
      <c r="F123" s="128">
        <f t="shared" si="1"/>
        <v>-17500</v>
      </c>
      <c r="G123" s="126"/>
    </row>
    <row r="124" spans="1:7" ht="45.75">
      <c r="A124" s="18" t="s">
        <v>223</v>
      </c>
      <c r="B124" s="19" t="s">
        <v>10</v>
      </c>
      <c r="C124" s="20" t="s">
        <v>224</v>
      </c>
      <c r="D124" s="21">
        <v>88700</v>
      </c>
      <c r="E124" s="125">
        <v>211600</v>
      </c>
      <c r="F124" s="128">
        <f t="shared" si="1"/>
        <v>-122900</v>
      </c>
      <c r="G124" s="126"/>
    </row>
    <row r="125" spans="1:7" ht="57">
      <c r="A125" s="18" t="s">
        <v>225</v>
      </c>
      <c r="B125" s="19" t="s">
        <v>10</v>
      </c>
      <c r="C125" s="20" t="s">
        <v>226</v>
      </c>
      <c r="D125" s="21">
        <v>88700</v>
      </c>
      <c r="E125" s="125">
        <v>211600</v>
      </c>
      <c r="F125" s="128">
        <f t="shared" si="1"/>
        <v>-122900</v>
      </c>
      <c r="G125" s="126"/>
    </row>
    <row r="126" spans="1:7" ht="57">
      <c r="A126" s="18" t="s">
        <v>227</v>
      </c>
      <c r="B126" s="19" t="s">
        <v>10</v>
      </c>
      <c r="C126" s="20" t="s">
        <v>228</v>
      </c>
      <c r="D126" s="21">
        <v>158800</v>
      </c>
      <c r="E126" s="125">
        <v>235680.25</v>
      </c>
      <c r="F126" s="128">
        <f t="shared" si="1"/>
        <v>-76880.25</v>
      </c>
      <c r="G126" s="126"/>
    </row>
    <row r="127" spans="1:7" ht="68.25">
      <c r="A127" s="18" t="s">
        <v>229</v>
      </c>
      <c r="B127" s="19" t="s">
        <v>10</v>
      </c>
      <c r="C127" s="20" t="s">
        <v>230</v>
      </c>
      <c r="D127" s="21">
        <v>158800</v>
      </c>
      <c r="E127" s="125">
        <v>235680.25</v>
      </c>
      <c r="F127" s="128">
        <f t="shared" si="1"/>
        <v>-76880.25</v>
      </c>
      <c r="G127" s="126"/>
    </row>
    <row r="128" spans="1:7" ht="90.75">
      <c r="A128" s="18" t="s">
        <v>231</v>
      </c>
      <c r="B128" s="19" t="s">
        <v>10</v>
      </c>
      <c r="C128" s="20" t="s">
        <v>232</v>
      </c>
      <c r="D128" s="21">
        <v>2400</v>
      </c>
      <c r="E128" s="125">
        <v>0</v>
      </c>
      <c r="F128" s="128">
        <f t="shared" si="1"/>
        <v>2400</v>
      </c>
      <c r="G128" s="126"/>
    </row>
    <row r="129" spans="1:7" ht="113.25">
      <c r="A129" s="18" t="s">
        <v>233</v>
      </c>
      <c r="B129" s="19" t="s">
        <v>10</v>
      </c>
      <c r="C129" s="20" t="s">
        <v>234</v>
      </c>
      <c r="D129" s="21">
        <v>2400</v>
      </c>
      <c r="E129" s="125">
        <v>0</v>
      </c>
      <c r="F129" s="128">
        <f t="shared" si="1"/>
        <v>2400</v>
      </c>
      <c r="G129" s="126"/>
    </row>
    <row r="130" spans="1:7" ht="23.25">
      <c r="A130" s="18" t="s">
        <v>235</v>
      </c>
      <c r="B130" s="19" t="s">
        <v>10</v>
      </c>
      <c r="C130" s="20" t="s">
        <v>236</v>
      </c>
      <c r="D130" s="21">
        <v>0</v>
      </c>
      <c r="E130" s="125">
        <v>56946.97</v>
      </c>
      <c r="F130" s="128">
        <f t="shared" si="1"/>
        <v>-56946.97</v>
      </c>
      <c r="G130" s="126"/>
    </row>
    <row r="131" spans="1:7" ht="57">
      <c r="A131" s="18" t="s">
        <v>237</v>
      </c>
      <c r="B131" s="19" t="s">
        <v>10</v>
      </c>
      <c r="C131" s="20" t="s">
        <v>238</v>
      </c>
      <c r="D131" s="21">
        <v>0</v>
      </c>
      <c r="E131" s="125">
        <v>56946.97</v>
      </c>
      <c r="F131" s="128">
        <f t="shared" si="1"/>
        <v>-56946.97</v>
      </c>
      <c r="G131" s="126"/>
    </row>
    <row r="132" spans="1:7" ht="57">
      <c r="A132" s="18" t="s">
        <v>239</v>
      </c>
      <c r="B132" s="19" t="s">
        <v>10</v>
      </c>
      <c r="C132" s="20" t="s">
        <v>240</v>
      </c>
      <c r="D132" s="21">
        <v>0</v>
      </c>
      <c r="E132" s="125">
        <v>58944.97</v>
      </c>
      <c r="F132" s="128">
        <f t="shared" si="1"/>
        <v>-58944.97</v>
      </c>
      <c r="G132" s="126"/>
    </row>
    <row r="133" spans="1:7" ht="57">
      <c r="A133" s="18" t="s">
        <v>241</v>
      </c>
      <c r="B133" s="19" t="s">
        <v>10</v>
      </c>
      <c r="C133" s="20" t="s">
        <v>242</v>
      </c>
      <c r="D133" s="21">
        <v>0</v>
      </c>
      <c r="E133" s="125">
        <v>-1998</v>
      </c>
      <c r="F133" s="128">
        <f t="shared" si="1"/>
        <v>1998</v>
      </c>
      <c r="G133" s="126"/>
    </row>
    <row r="134" spans="1:7">
      <c r="A134" s="18" t="s">
        <v>243</v>
      </c>
      <c r="B134" s="19" t="s">
        <v>10</v>
      </c>
      <c r="C134" s="20" t="s">
        <v>244</v>
      </c>
      <c r="D134" s="21">
        <v>192000</v>
      </c>
      <c r="E134" s="125">
        <v>627294.19999999995</v>
      </c>
      <c r="F134" s="128">
        <f t="shared" si="1"/>
        <v>-435294.19999999995</v>
      </c>
      <c r="G134" s="126"/>
    </row>
    <row r="135" spans="1:7" ht="79.5">
      <c r="A135" s="18" t="s">
        <v>245</v>
      </c>
      <c r="B135" s="19" t="s">
        <v>10</v>
      </c>
      <c r="C135" s="20" t="s">
        <v>246</v>
      </c>
      <c r="D135" s="21">
        <v>192000</v>
      </c>
      <c r="E135" s="125">
        <v>627294.19999999995</v>
      </c>
      <c r="F135" s="128">
        <f t="shared" si="1"/>
        <v>-435294.19999999995</v>
      </c>
      <c r="G135" s="126"/>
    </row>
    <row r="136" spans="1:7">
      <c r="A136" s="18" t="s">
        <v>247</v>
      </c>
      <c r="B136" s="19" t="s">
        <v>10</v>
      </c>
      <c r="C136" s="20" t="s">
        <v>248</v>
      </c>
      <c r="D136" s="21">
        <v>105000</v>
      </c>
      <c r="E136" s="125">
        <v>428022.17</v>
      </c>
      <c r="F136" s="128">
        <f t="shared" si="1"/>
        <v>-323022.17</v>
      </c>
      <c r="G136" s="126"/>
    </row>
    <row r="137" spans="1:7">
      <c r="A137" s="18" t="s">
        <v>249</v>
      </c>
      <c r="B137" s="19" t="s">
        <v>10</v>
      </c>
      <c r="C137" s="20" t="s">
        <v>250</v>
      </c>
      <c r="D137" s="21">
        <v>0</v>
      </c>
      <c r="E137" s="125">
        <v>7591.77</v>
      </c>
      <c r="F137" s="128">
        <f t="shared" si="1"/>
        <v>-7591.77</v>
      </c>
      <c r="G137" s="126"/>
    </row>
    <row r="138" spans="1:7" ht="23.25">
      <c r="A138" s="18" t="s">
        <v>251</v>
      </c>
      <c r="B138" s="19" t="s">
        <v>10</v>
      </c>
      <c r="C138" s="20" t="s">
        <v>252</v>
      </c>
      <c r="D138" s="21">
        <v>0</v>
      </c>
      <c r="E138" s="125">
        <v>7591.77</v>
      </c>
      <c r="F138" s="128">
        <f t="shared" si="1"/>
        <v>-7591.77</v>
      </c>
      <c r="G138" s="126"/>
    </row>
    <row r="139" spans="1:7">
      <c r="A139" s="18" t="s">
        <v>253</v>
      </c>
      <c r="B139" s="19" t="s">
        <v>10</v>
      </c>
      <c r="C139" s="20" t="s">
        <v>254</v>
      </c>
      <c r="D139" s="21">
        <v>105000</v>
      </c>
      <c r="E139" s="125">
        <v>420430.4</v>
      </c>
      <c r="F139" s="128">
        <f t="shared" si="1"/>
        <v>-315430.40000000002</v>
      </c>
      <c r="G139" s="126"/>
    </row>
    <row r="140" spans="1:7" ht="23.25">
      <c r="A140" s="18" t="s">
        <v>255</v>
      </c>
      <c r="B140" s="19" t="s">
        <v>10</v>
      </c>
      <c r="C140" s="20" t="s">
        <v>256</v>
      </c>
      <c r="D140" s="21">
        <v>105000</v>
      </c>
      <c r="E140" s="125">
        <v>420430.4</v>
      </c>
      <c r="F140" s="128">
        <f t="shared" si="1"/>
        <v>-315430.40000000002</v>
      </c>
      <c r="G140" s="126"/>
    </row>
    <row r="141" spans="1:7">
      <c r="A141" s="18" t="s">
        <v>257</v>
      </c>
      <c r="B141" s="19" t="s">
        <v>10</v>
      </c>
      <c r="C141" s="20" t="s">
        <v>258</v>
      </c>
      <c r="D141" s="21">
        <v>693013829.25999999</v>
      </c>
      <c r="E141" s="125">
        <v>543290488.16999996</v>
      </c>
      <c r="F141" s="128">
        <f t="shared" si="1"/>
        <v>149723341.09000003</v>
      </c>
      <c r="G141" s="126"/>
    </row>
    <row r="142" spans="1:7" ht="23.25">
      <c r="A142" s="18" t="s">
        <v>259</v>
      </c>
      <c r="B142" s="19" t="s">
        <v>10</v>
      </c>
      <c r="C142" s="20" t="s">
        <v>260</v>
      </c>
      <c r="D142" s="21">
        <v>693165913.53999996</v>
      </c>
      <c r="E142" s="125">
        <v>542962491.64999998</v>
      </c>
      <c r="F142" s="128">
        <f t="shared" si="1"/>
        <v>150203421.88999999</v>
      </c>
      <c r="G142" s="126"/>
    </row>
    <row r="143" spans="1:7" ht="23.25">
      <c r="A143" s="18" t="s">
        <v>261</v>
      </c>
      <c r="B143" s="19" t="s">
        <v>10</v>
      </c>
      <c r="C143" s="20" t="s">
        <v>262</v>
      </c>
      <c r="D143" s="21">
        <v>167092700</v>
      </c>
      <c r="E143" s="125">
        <v>129029600</v>
      </c>
      <c r="F143" s="128">
        <f t="shared" si="1"/>
        <v>38063100</v>
      </c>
      <c r="G143" s="126"/>
    </row>
    <row r="144" spans="1:7">
      <c r="A144" s="18" t="s">
        <v>263</v>
      </c>
      <c r="B144" s="19" t="s">
        <v>10</v>
      </c>
      <c r="C144" s="20" t="s">
        <v>264</v>
      </c>
      <c r="D144" s="21">
        <v>125487000</v>
      </c>
      <c r="E144" s="125">
        <v>97825700</v>
      </c>
      <c r="F144" s="128">
        <f t="shared" si="1"/>
        <v>27661300</v>
      </c>
      <c r="G144" s="126"/>
    </row>
    <row r="145" spans="1:7" ht="34.5">
      <c r="A145" s="18" t="s">
        <v>265</v>
      </c>
      <c r="B145" s="19" t="s">
        <v>10</v>
      </c>
      <c r="C145" s="20" t="s">
        <v>266</v>
      </c>
      <c r="D145" s="21">
        <v>125487000</v>
      </c>
      <c r="E145" s="125">
        <v>97825700</v>
      </c>
      <c r="F145" s="128">
        <f t="shared" ref="F145:F186" si="2">SUM(D145)-E145</f>
        <v>27661300</v>
      </c>
      <c r="G145" s="126"/>
    </row>
    <row r="146" spans="1:7" ht="23.25">
      <c r="A146" s="18" t="s">
        <v>267</v>
      </c>
      <c r="B146" s="19" t="s">
        <v>10</v>
      </c>
      <c r="C146" s="20" t="s">
        <v>268</v>
      </c>
      <c r="D146" s="21">
        <v>41605700</v>
      </c>
      <c r="E146" s="125">
        <v>31203900</v>
      </c>
      <c r="F146" s="128">
        <f t="shared" si="2"/>
        <v>10401800</v>
      </c>
      <c r="G146" s="126"/>
    </row>
    <row r="147" spans="1:7" ht="23.25">
      <c r="A147" s="18" t="s">
        <v>269</v>
      </c>
      <c r="B147" s="19" t="s">
        <v>10</v>
      </c>
      <c r="C147" s="20" t="s">
        <v>270</v>
      </c>
      <c r="D147" s="21">
        <v>41605700</v>
      </c>
      <c r="E147" s="125">
        <v>31203900</v>
      </c>
      <c r="F147" s="128">
        <f t="shared" si="2"/>
        <v>10401800</v>
      </c>
      <c r="G147" s="126"/>
    </row>
    <row r="148" spans="1:7" ht="23.25">
      <c r="A148" s="18" t="s">
        <v>271</v>
      </c>
      <c r="B148" s="19" t="s">
        <v>10</v>
      </c>
      <c r="C148" s="20" t="s">
        <v>272</v>
      </c>
      <c r="D148" s="21">
        <v>27704085.539999999</v>
      </c>
      <c r="E148" s="125">
        <v>25726514.129999999</v>
      </c>
      <c r="F148" s="128">
        <f t="shared" si="2"/>
        <v>1977571.4100000001</v>
      </c>
      <c r="G148" s="126"/>
    </row>
    <row r="149" spans="1:7" ht="45.75">
      <c r="A149" s="18" t="s">
        <v>273</v>
      </c>
      <c r="B149" s="19" t="s">
        <v>10</v>
      </c>
      <c r="C149" s="20" t="s">
        <v>274</v>
      </c>
      <c r="D149" s="21">
        <v>338272</v>
      </c>
      <c r="E149" s="125">
        <v>338272</v>
      </c>
      <c r="F149" s="128">
        <f t="shared" si="2"/>
        <v>0</v>
      </c>
      <c r="G149" s="126"/>
    </row>
    <row r="150" spans="1:7" ht="45.75">
      <c r="A150" s="18" t="s">
        <v>275</v>
      </c>
      <c r="B150" s="19" t="s">
        <v>10</v>
      </c>
      <c r="C150" s="20" t="s">
        <v>276</v>
      </c>
      <c r="D150" s="21">
        <v>338272</v>
      </c>
      <c r="E150" s="125">
        <v>338272</v>
      </c>
      <c r="F150" s="128">
        <f t="shared" si="2"/>
        <v>0</v>
      </c>
      <c r="G150" s="126"/>
    </row>
    <row r="151" spans="1:7" ht="57">
      <c r="A151" s="18" t="s">
        <v>277</v>
      </c>
      <c r="B151" s="19" t="s">
        <v>10</v>
      </c>
      <c r="C151" s="20" t="s">
        <v>278</v>
      </c>
      <c r="D151" s="21">
        <v>0</v>
      </c>
      <c r="E151" s="125">
        <v>2297842.61</v>
      </c>
      <c r="F151" s="128">
        <f t="shared" si="2"/>
        <v>-2297842.61</v>
      </c>
      <c r="G151" s="126"/>
    </row>
    <row r="152" spans="1:7" ht="57">
      <c r="A152" s="18" t="s">
        <v>279</v>
      </c>
      <c r="B152" s="19" t="s">
        <v>10</v>
      </c>
      <c r="C152" s="20" t="s">
        <v>280</v>
      </c>
      <c r="D152" s="21">
        <v>0</v>
      </c>
      <c r="E152" s="125">
        <v>2297842.61</v>
      </c>
      <c r="F152" s="128">
        <f t="shared" si="2"/>
        <v>-2297842.61</v>
      </c>
      <c r="G152" s="126"/>
    </row>
    <row r="153" spans="1:7" ht="45.75">
      <c r="A153" s="18" t="s">
        <v>281</v>
      </c>
      <c r="B153" s="19" t="s">
        <v>10</v>
      </c>
      <c r="C153" s="20" t="s">
        <v>282</v>
      </c>
      <c r="D153" s="21">
        <v>23158400</v>
      </c>
      <c r="E153" s="125">
        <v>14105996.699999999</v>
      </c>
      <c r="F153" s="128">
        <f t="shared" si="2"/>
        <v>9052403.3000000007</v>
      </c>
      <c r="G153" s="126"/>
    </row>
    <row r="154" spans="1:7" ht="57">
      <c r="A154" s="18" t="s">
        <v>283</v>
      </c>
      <c r="B154" s="19" t="s">
        <v>10</v>
      </c>
      <c r="C154" s="20" t="s">
        <v>284</v>
      </c>
      <c r="D154" s="21">
        <v>23158400</v>
      </c>
      <c r="E154" s="125">
        <v>14105996.699999999</v>
      </c>
      <c r="F154" s="128">
        <f t="shared" si="2"/>
        <v>9052403.3000000007</v>
      </c>
      <c r="G154" s="126"/>
    </row>
    <row r="155" spans="1:7" ht="34.5">
      <c r="A155" s="18" t="s">
        <v>285</v>
      </c>
      <c r="B155" s="19" t="s">
        <v>10</v>
      </c>
      <c r="C155" s="20" t="s">
        <v>286</v>
      </c>
      <c r="D155" s="21">
        <v>550000</v>
      </c>
      <c r="E155" s="125">
        <v>550000</v>
      </c>
      <c r="F155" s="128">
        <f t="shared" si="2"/>
        <v>0</v>
      </c>
      <c r="G155" s="126"/>
    </row>
    <row r="156" spans="1:7" ht="45.75">
      <c r="A156" s="18" t="s">
        <v>287</v>
      </c>
      <c r="B156" s="19" t="s">
        <v>10</v>
      </c>
      <c r="C156" s="20" t="s">
        <v>288</v>
      </c>
      <c r="D156" s="21">
        <v>550000</v>
      </c>
      <c r="E156" s="125">
        <v>550000</v>
      </c>
      <c r="F156" s="128">
        <f t="shared" si="2"/>
        <v>0</v>
      </c>
      <c r="G156" s="126"/>
    </row>
    <row r="157" spans="1:7" ht="23.25">
      <c r="A157" s="18" t="s">
        <v>289</v>
      </c>
      <c r="B157" s="19" t="s">
        <v>10</v>
      </c>
      <c r="C157" s="20" t="s">
        <v>290</v>
      </c>
      <c r="D157" s="21">
        <v>0</v>
      </c>
      <c r="E157" s="125">
        <v>2296923.16</v>
      </c>
      <c r="F157" s="128">
        <f t="shared" si="2"/>
        <v>-2296923.16</v>
      </c>
      <c r="G157" s="126"/>
    </row>
    <row r="158" spans="1:7" ht="34.5">
      <c r="A158" s="18" t="s">
        <v>291</v>
      </c>
      <c r="B158" s="19" t="s">
        <v>10</v>
      </c>
      <c r="C158" s="20" t="s">
        <v>292</v>
      </c>
      <c r="D158" s="21">
        <v>0</v>
      </c>
      <c r="E158" s="125">
        <v>2296923.16</v>
      </c>
      <c r="F158" s="128">
        <f t="shared" si="2"/>
        <v>-2296923.16</v>
      </c>
      <c r="G158" s="126"/>
    </row>
    <row r="159" spans="1:7">
      <c r="A159" s="18" t="s">
        <v>293</v>
      </c>
      <c r="B159" s="19" t="s">
        <v>10</v>
      </c>
      <c r="C159" s="20" t="s">
        <v>294</v>
      </c>
      <c r="D159" s="21">
        <v>3657413.54</v>
      </c>
      <c r="E159" s="125">
        <v>3619184.78</v>
      </c>
      <c r="F159" s="128">
        <f t="shared" si="2"/>
        <v>38228.760000000242</v>
      </c>
      <c r="G159" s="126"/>
    </row>
    <row r="160" spans="1:7" ht="23.25">
      <c r="A160" s="18" t="s">
        <v>295</v>
      </c>
      <c r="B160" s="19" t="s">
        <v>10</v>
      </c>
      <c r="C160" s="20" t="s">
        <v>296</v>
      </c>
      <c r="D160" s="21">
        <v>3657413.54</v>
      </c>
      <c r="E160" s="125">
        <v>3619184.78</v>
      </c>
      <c r="F160" s="128">
        <f t="shared" si="2"/>
        <v>38228.760000000242</v>
      </c>
      <c r="G160" s="126"/>
    </row>
    <row r="161" spans="1:7">
      <c r="A161" s="18" t="s">
        <v>297</v>
      </c>
      <c r="B161" s="19" t="s">
        <v>10</v>
      </c>
      <c r="C161" s="20" t="s">
        <v>298</v>
      </c>
      <c r="D161" s="21">
        <v>0</v>
      </c>
      <c r="E161" s="125">
        <v>2518294.88</v>
      </c>
      <c r="F161" s="128">
        <f t="shared" si="2"/>
        <v>-2518294.88</v>
      </c>
      <c r="G161" s="126"/>
    </row>
    <row r="162" spans="1:7">
      <c r="A162" s="18" t="s">
        <v>299</v>
      </c>
      <c r="B162" s="19" t="s">
        <v>10</v>
      </c>
      <c r="C162" s="20" t="s">
        <v>300</v>
      </c>
      <c r="D162" s="21">
        <v>0</v>
      </c>
      <c r="E162" s="125">
        <v>2518294.88</v>
      </c>
      <c r="F162" s="128">
        <f t="shared" si="2"/>
        <v>-2518294.88</v>
      </c>
      <c r="G162" s="126"/>
    </row>
    <row r="163" spans="1:7" ht="23.25">
      <c r="A163" s="18" t="s">
        <v>301</v>
      </c>
      <c r="B163" s="19" t="s">
        <v>10</v>
      </c>
      <c r="C163" s="20" t="s">
        <v>302</v>
      </c>
      <c r="D163" s="21">
        <v>487252650</v>
      </c>
      <c r="E163" s="125">
        <v>362819560.07999998</v>
      </c>
      <c r="F163" s="128">
        <f t="shared" si="2"/>
        <v>124433089.92000002</v>
      </c>
      <c r="G163" s="126"/>
    </row>
    <row r="164" spans="1:7" ht="23.25">
      <c r="A164" s="18" t="s">
        <v>303</v>
      </c>
      <c r="B164" s="19" t="s">
        <v>10</v>
      </c>
      <c r="C164" s="20" t="s">
        <v>304</v>
      </c>
      <c r="D164" s="21">
        <v>447599600</v>
      </c>
      <c r="E164" s="125">
        <v>331262967.98000002</v>
      </c>
      <c r="F164" s="128">
        <f t="shared" si="2"/>
        <v>116336632.01999998</v>
      </c>
      <c r="G164" s="126"/>
    </row>
    <row r="165" spans="1:7" ht="34.5">
      <c r="A165" s="18" t="s">
        <v>305</v>
      </c>
      <c r="B165" s="19" t="s">
        <v>10</v>
      </c>
      <c r="C165" s="20" t="s">
        <v>306</v>
      </c>
      <c r="D165" s="21">
        <v>447599600</v>
      </c>
      <c r="E165" s="125">
        <v>331262967.98000002</v>
      </c>
      <c r="F165" s="128">
        <f t="shared" si="2"/>
        <v>116336632.01999998</v>
      </c>
      <c r="G165" s="126"/>
    </row>
    <row r="166" spans="1:7" ht="45.75">
      <c r="A166" s="18" t="s">
        <v>307</v>
      </c>
      <c r="B166" s="19" t="s">
        <v>10</v>
      </c>
      <c r="C166" s="20" t="s">
        <v>308</v>
      </c>
      <c r="D166" s="21">
        <v>11010000</v>
      </c>
      <c r="E166" s="125">
        <v>11000000</v>
      </c>
      <c r="F166" s="128">
        <f t="shared" si="2"/>
        <v>10000</v>
      </c>
      <c r="G166" s="126"/>
    </row>
    <row r="167" spans="1:7" ht="45.75">
      <c r="A167" s="18" t="s">
        <v>309</v>
      </c>
      <c r="B167" s="19" t="s">
        <v>10</v>
      </c>
      <c r="C167" s="20" t="s">
        <v>310</v>
      </c>
      <c r="D167" s="21">
        <v>11010000</v>
      </c>
      <c r="E167" s="125">
        <v>11000000</v>
      </c>
      <c r="F167" s="128">
        <f t="shared" si="2"/>
        <v>10000</v>
      </c>
      <c r="G167" s="126"/>
    </row>
    <row r="168" spans="1:7" ht="45.75">
      <c r="A168" s="18" t="s">
        <v>311</v>
      </c>
      <c r="B168" s="19" t="s">
        <v>10</v>
      </c>
      <c r="C168" s="20" t="s">
        <v>312</v>
      </c>
      <c r="D168" s="21">
        <v>4700</v>
      </c>
      <c r="E168" s="125">
        <v>1627</v>
      </c>
      <c r="F168" s="128">
        <f t="shared" si="2"/>
        <v>3073</v>
      </c>
      <c r="G168" s="126"/>
    </row>
    <row r="169" spans="1:7" ht="45.75">
      <c r="A169" s="18" t="s">
        <v>313</v>
      </c>
      <c r="B169" s="19" t="s">
        <v>10</v>
      </c>
      <c r="C169" s="20" t="s">
        <v>314</v>
      </c>
      <c r="D169" s="21">
        <v>4700</v>
      </c>
      <c r="E169" s="125">
        <v>1627</v>
      </c>
      <c r="F169" s="128">
        <f t="shared" si="2"/>
        <v>3073</v>
      </c>
      <c r="G169" s="126"/>
    </row>
    <row r="170" spans="1:7" ht="45.75">
      <c r="A170" s="18" t="s">
        <v>315</v>
      </c>
      <c r="B170" s="19" t="s">
        <v>10</v>
      </c>
      <c r="C170" s="20" t="s">
        <v>316</v>
      </c>
      <c r="D170" s="21">
        <v>26638900</v>
      </c>
      <c r="E170" s="125">
        <v>19255500.760000002</v>
      </c>
      <c r="F170" s="128">
        <f t="shared" si="2"/>
        <v>7383399.2399999984</v>
      </c>
      <c r="G170" s="126"/>
    </row>
    <row r="171" spans="1:7" ht="45.75">
      <c r="A171" s="18" t="s">
        <v>317</v>
      </c>
      <c r="B171" s="19" t="s">
        <v>10</v>
      </c>
      <c r="C171" s="20" t="s">
        <v>318</v>
      </c>
      <c r="D171" s="21">
        <v>26638900</v>
      </c>
      <c r="E171" s="125">
        <v>19255500.760000002</v>
      </c>
      <c r="F171" s="128">
        <f t="shared" si="2"/>
        <v>7383399.2399999984</v>
      </c>
      <c r="G171" s="126"/>
    </row>
    <row r="172" spans="1:7" ht="23.25">
      <c r="A172" s="18" t="s">
        <v>319</v>
      </c>
      <c r="B172" s="19" t="s">
        <v>10</v>
      </c>
      <c r="C172" s="20" t="s">
        <v>320</v>
      </c>
      <c r="D172" s="21">
        <v>1999450</v>
      </c>
      <c r="E172" s="125">
        <v>1299464.3400000001</v>
      </c>
      <c r="F172" s="128">
        <f t="shared" si="2"/>
        <v>699985.65999999992</v>
      </c>
      <c r="G172" s="126"/>
    </row>
    <row r="173" spans="1:7" ht="34.5">
      <c r="A173" s="18" t="s">
        <v>321</v>
      </c>
      <c r="B173" s="19" t="s">
        <v>10</v>
      </c>
      <c r="C173" s="20" t="s">
        <v>322</v>
      </c>
      <c r="D173" s="21">
        <v>1999450</v>
      </c>
      <c r="E173" s="125">
        <v>1299464.3400000001</v>
      </c>
      <c r="F173" s="128">
        <f t="shared" si="2"/>
        <v>699985.65999999992</v>
      </c>
      <c r="G173" s="126"/>
    </row>
    <row r="174" spans="1:7">
      <c r="A174" s="18" t="s">
        <v>323</v>
      </c>
      <c r="B174" s="19" t="s">
        <v>10</v>
      </c>
      <c r="C174" s="20" t="s">
        <v>324</v>
      </c>
      <c r="D174" s="21">
        <v>11116478</v>
      </c>
      <c r="E174" s="125">
        <v>25386817.440000001</v>
      </c>
      <c r="F174" s="128">
        <f t="shared" si="2"/>
        <v>-14270339.440000001</v>
      </c>
      <c r="G174" s="126"/>
    </row>
    <row r="175" spans="1:7" ht="45.75">
      <c r="A175" s="18" t="s">
        <v>325</v>
      </c>
      <c r="B175" s="19" t="s">
        <v>10</v>
      </c>
      <c r="C175" s="20" t="s">
        <v>326</v>
      </c>
      <c r="D175" s="21">
        <v>807200</v>
      </c>
      <c r="E175" s="125">
        <v>796539.44</v>
      </c>
      <c r="F175" s="128">
        <f t="shared" si="2"/>
        <v>10660.560000000056</v>
      </c>
      <c r="G175" s="126"/>
    </row>
    <row r="176" spans="1:7" ht="57">
      <c r="A176" s="18" t="s">
        <v>327</v>
      </c>
      <c r="B176" s="19" t="s">
        <v>10</v>
      </c>
      <c r="C176" s="20" t="s">
        <v>328</v>
      </c>
      <c r="D176" s="21">
        <v>807200</v>
      </c>
      <c r="E176" s="125">
        <v>796539.44</v>
      </c>
      <c r="F176" s="128">
        <f t="shared" si="2"/>
        <v>10660.560000000056</v>
      </c>
      <c r="G176" s="126"/>
    </row>
    <row r="177" spans="1:7" ht="23.25">
      <c r="A177" s="18" t="s">
        <v>329</v>
      </c>
      <c r="B177" s="19" t="s">
        <v>10</v>
      </c>
      <c r="C177" s="20" t="s">
        <v>330</v>
      </c>
      <c r="D177" s="21">
        <v>10309278</v>
      </c>
      <c r="E177" s="125">
        <v>10309278</v>
      </c>
      <c r="F177" s="128">
        <f t="shared" si="2"/>
        <v>0</v>
      </c>
      <c r="G177" s="126"/>
    </row>
    <row r="178" spans="1:7" ht="34.5">
      <c r="A178" s="18" t="s">
        <v>331</v>
      </c>
      <c r="B178" s="19" t="s">
        <v>10</v>
      </c>
      <c r="C178" s="20" t="s">
        <v>332</v>
      </c>
      <c r="D178" s="21">
        <v>10309278</v>
      </c>
      <c r="E178" s="125">
        <v>10309278</v>
      </c>
      <c r="F178" s="128">
        <f t="shared" si="2"/>
        <v>0</v>
      </c>
      <c r="G178" s="126"/>
    </row>
    <row r="179" spans="1:7" ht="23.25">
      <c r="A179" s="18" t="s">
        <v>333</v>
      </c>
      <c r="B179" s="19" t="s">
        <v>10</v>
      </c>
      <c r="C179" s="20" t="s">
        <v>334</v>
      </c>
      <c r="D179" s="21">
        <v>0</v>
      </c>
      <c r="E179" s="125">
        <v>14281000</v>
      </c>
      <c r="F179" s="128">
        <f t="shared" si="2"/>
        <v>-14281000</v>
      </c>
      <c r="G179" s="126"/>
    </row>
    <row r="180" spans="1:7" ht="23.25">
      <c r="A180" s="18" t="s">
        <v>335</v>
      </c>
      <c r="B180" s="19" t="s">
        <v>10</v>
      </c>
      <c r="C180" s="20" t="s">
        <v>336</v>
      </c>
      <c r="D180" s="21">
        <v>0</v>
      </c>
      <c r="E180" s="125">
        <v>14281000</v>
      </c>
      <c r="F180" s="128">
        <f t="shared" si="2"/>
        <v>-14281000</v>
      </c>
      <c r="G180" s="126"/>
    </row>
    <row r="181" spans="1:7">
      <c r="A181" s="18" t="s">
        <v>337</v>
      </c>
      <c r="B181" s="19" t="s">
        <v>10</v>
      </c>
      <c r="C181" s="20" t="s">
        <v>338</v>
      </c>
      <c r="D181" s="21">
        <v>0</v>
      </c>
      <c r="E181" s="125">
        <v>508302.9</v>
      </c>
      <c r="F181" s="128">
        <f t="shared" si="2"/>
        <v>-508302.9</v>
      </c>
      <c r="G181" s="126"/>
    </row>
    <row r="182" spans="1:7" ht="23.25">
      <c r="A182" s="18" t="s">
        <v>339</v>
      </c>
      <c r="B182" s="19" t="s">
        <v>10</v>
      </c>
      <c r="C182" s="20" t="s">
        <v>340</v>
      </c>
      <c r="D182" s="21">
        <v>0</v>
      </c>
      <c r="E182" s="125">
        <v>508302.9</v>
      </c>
      <c r="F182" s="128">
        <f t="shared" si="2"/>
        <v>-508302.9</v>
      </c>
      <c r="G182" s="126"/>
    </row>
    <row r="183" spans="1:7" ht="23.25">
      <c r="A183" s="18" t="s">
        <v>339</v>
      </c>
      <c r="B183" s="19" t="s">
        <v>10</v>
      </c>
      <c r="C183" s="20" t="s">
        <v>341</v>
      </c>
      <c r="D183" s="21">
        <v>0</v>
      </c>
      <c r="E183" s="125">
        <v>508302.9</v>
      </c>
      <c r="F183" s="128">
        <f t="shared" si="2"/>
        <v>-508302.9</v>
      </c>
      <c r="G183" s="126"/>
    </row>
    <row r="184" spans="1:7" ht="34.5">
      <c r="A184" s="18" t="s">
        <v>342</v>
      </c>
      <c r="B184" s="19" t="s">
        <v>10</v>
      </c>
      <c r="C184" s="20" t="s">
        <v>343</v>
      </c>
      <c r="D184" s="21">
        <v>-152084.28</v>
      </c>
      <c r="E184" s="125">
        <v>-180306.38</v>
      </c>
      <c r="F184" s="128">
        <f t="shared" si="2"/>
        <v>28222.100000000006</v>
      </c>
      <c r="G184" s="126"/>
    </row>
    <row r="185" spans="1:7" ht="34.5">
      <c r="A185" s="18" t="s">
        <v>344</v>
      </c>
      <c r="B185" s="19" t="s">
        <v>10</v>
      </c>
      <c r="C185" s="20" t="s">
        <v>345</v>
      </c>
      <c r="D185" s="21">
        <v>-152084.28</v>
      </c>
      <c r="E185" s="125">
        <v>-180306.38</v>
      </c>
      <c r="F185" s="128">
        <f t="shared" si="2"/>
        <v>28222.100000000006</v>
      </c>
      <c r="G185" s="126"/>
    </row>
    <row r="186" spans="1:7" ht="34.5">
      <c r="A186" s="18" t="s">
        <v>346</v>
      </c>
      <c r="B186" s="19" t="s">
        <v>10</v>
      </c>
      <c r="C186" s="20" t="s">
        <v>347</v>
      </c>
      <c r="D186" s="21">
        <v>-152084.28</v>
      </c>
      <c r="E186" s="125">
        <v>-180306.38</v>
      </c>
      <c r="F186" s="128">
        <f t="shared" si="2"/>
        <v>28222.100000000006</v>
      </c>
      <c r="G186" s="126"/>
    </row>
    <row r="187" spans="1:7" ht="15" customHeight="1">
      <c r="A187" s="2"/>
      <c r="B187" s="2"/>
      <c r="C187" s="2"/>
      <c r="D187" s="2"/>
      <c r="E187" s="2"/>
      <c r="F187" s="2"/>
      <c r="G187" s="2"/>
    </row>
  </sheetData>
  <mergeCells count="17">
    <mergeCell ref="A2:E2"/>
    <mergeCell ref="B7:D7"/>
    <mergeCell ref="B8:D8"/>
    <mergeCell ref="A11:F11"/>
    <mergeCell ref="F12:F14"/>
    <mergeCell ref="E3:F3"/>
    <mergeCell ref="E4:F4"/>
    <mergeCell ref="E5:F5"/>
    <mergeCell ref="E6:F6"/>
    <mergeCell ref="E7:F7"/>
    <mergeCell ref="A9:F9"/>
    <mergeCell ref="A12:A14"/>
    <mergeCell ref="B12:B14"/>
    <mergeCell ref="C12:C14"/>
    <mergeCell ref="D12:D14"/>
    <mergeCell ref="E12:E14"/>
    <mergeCell ref="A10:F10"/>
  </mergeCells>
  <pageMargins left="0.39370078740157483" right="0.39370078740157483" top="0.39370078740157483" bottom="0.39370078740157483" header="0.51181102362204722" footer="0.51181102362204722"/>
  <pageSetup paperSize="9" scale="6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892"/>
  <sheetViews>
    <sheetView zoomScaleSheetLayoutView="100" workbookViewId="0">
      <pane ySplit="14" topLeftCell="A15" activePane="bottomLeft" state="frozen"/>
      <selection pane="bottomLeft" activeCell="J886" sqref="J886"/>
    </sheetView>
  </sheetViews>
  <sheetFormatPr defaultRowHeight="15" outlineLevelRow="7"/>
  <cols>
    <col min="1" max="1" width="40" style="76" customWidth="1"/>
    <col min="2" max="2" width="8.7109375" style="72" customWidth="1"/>
    <col min="3" max="3" width="6.140625" style="72" customWidth="1"/>
    <col min="4" max="4" width="6.5703125" style="72" customWidth="1"/>
    <col min="5" max="5" width="12" style="72" customWidth="1"/>
    <col min="6" max="6" width="6.28515625" style="72" customWidth="1"/>
    <col min="7" max="7" width="6" style="72" customWidth="1"/>
    <col min="8" max="8" width="17.7109375" style="68" customWidth="1"/>
    <col min="9" max="9" width="19.28515625" style="68" customWidth="1"/>
    <col min="10" max="10" width="21.28515625" style="68" customWidth="1"/>
    <col min="11" max="11" width="9.140625" style="59" customWidth="1"/>
    <col min="12" max="16384" width="9.140625" style="59"/>
  </cols>
  <sheetData>
    <row r="1" spans="1:36">
      <c r="A1" s="168"/>
      <c r="B1" s="168"/>
      <c r="C1" s="169"/>
      <c r="D1" s="169"/>
      <c r="E1" s="169"/>
      <c r="F1" s="169"/>
      <c r="G1" s="169"/>
      <c r="H1" s="169"/>
      <c r="I1" s="66"/>
      <c r="J1" s="66"/>
      <c r="K1" s="60"/>
    </row>
    <row r="2" spans="1:36" ht="15.2" customHeight="1">
      <c r="A2" s="168"/>
      <c r="B2" s="168"/>
      <c r="C2" s="169"/>
      <c r="D2" s="169"/>
      <c r="E2" s="169"/>
      <c r="F2" s="169"/>
      <c r="G2" s="169"/>
      <c r="H2" s="169"/>
      <c r="I2" s="195" t="s">
        <v>891</v>
      </c>
      <c r="J2" s="195"/>
      <c r="K2" s="195"/>
      <c r="L2" s="195"/>
      <c r="M2" s="195"/>
      <c r="N2" s="195"/>
      <c r="O2" s="195"/>
      <c r="P2" s="195"/>
    </row>
    <row r="3" spans="1:36" ht="15.2" customHeight="1">
      <c r="A3" s="62"/>
      <c r="B3" s="62"/>
      <c r="C3" s="61"/>
      <c r="D3" s="61"/>
      <c r="E3" s="61"/>
      <c r="F3" s="61"/>
      <c r="G3" s="61"/>
      <c r="H3" s="61"/>
      <c r="I3" s="195" t="s">
        <v>892</v>
      </c>
      <c r="J3" s="195"/>
      <c r="K3" s="195"/>
      <c r="L3" s="195"/>
      <c r="M3" s="195"/>
      <c r="N3" s="195"/>
      <c r="O3" s="195"/>
      <c r="P3" s="195"/>
    </row>
    <row r="4" spans="1:36" ht="15.2" customHeight="1">
      <c r="A4" s="62"/>
      <c r="B4" s="62"/>
      <c r="C4" s="61"/>
      <c r="D4" s="61"/>
      <c r="E4" s="61"/>
      <c r="F4" s="61"/>
      <c r="G4" s="61"/>
      <c r="H4" s="61"/>
      <c r="I4" s="106" t="s">
        <v>893</v>
      </c>
      <c r="J4" s="105"/>
      <c r="K4" s="105"/>
      <c r="L4" s="105"/>
      <c r="M4" s="105"/>
      <c r="N4" s="105"/>
      <c r="O4" s="105"/>
      <c r="P4" s="105"/>
    </row>
    <row r="5" spans="1:36" ht="15.2" customHeight="1">
      <c r="A5" s="62"/>
      <c r="B5" s="62"/>
      <c r="C5" s="61"/>
      <c r="D5" s="61"/>
      <c r="E5" s="61"/>
      <c r="F5" s="61"/>
      <c r="G5" s="61"/>
      <c r="H5" s="61"/>
      <c r="I5" s="107" t="s">
        <v>894</v>
      </c>
      <c r="J5" s="105"/>
      <c r="K5" s="105"/>
      <c r="L5" s="105"/>
      <c r="M5" s="105"/>
      <c r="N5" s="105"/>
      <c r="O5" s="105"/>
      <c r="P5" s="105"/>
    </row>
    <row r="6" spans="1:36" ht="15.2" customHeight="1">
      <c r="A6" s="62"/>
      <c r="B6" s="62"/>
      <c r="C6" s="61"/>
      <c r="D6" s="61"/>
      <c r="E6" s="61"/>
      <c r="F6" s="61"/>
      <c r="G6" s="61"/>
      <c r="H6" s="61"/>
      <c r="I6" s="71" t="s">
        <v>895</v>
      </c>
      <c r="J6" s="71"/>
      <c r="K6" s="71"/>
      <c r="L6" s="71"/>
      <c r="M6" s="71"/>
      <c r="N6" s="71"/>
      <c r="O6" s="71"/>
      <c r="P6" s="71"/>
    </row>
    <row r="7" spans="1:36" ht="15.2" customHeight="1">
      <c r="A7" s="62"/>
      <c r="B7" s="62"/>
      <c r="C7" s="61"/>
      <c r="D7" s="61"/>
      <c r="E7" s="61"/>
      <c r="F7" s="61"/>
      <c r="G7" s="61"/>
      <c r="H7" s="61"/>
      <c r="I7" s="71"/>
      <c r="J7" s="71"/>
      <c r="K7" s="71"/>
      <c r="L7" s="71"/>
      <c r="M7" s="71"/>
      <c r="N7" s="71"/>
      <c r="O7" s="71"/>
      <c r="P7" s="71"/>
    </row>
    <row r="8" spans="1:36" ht="15.2" customHeight="1">
      <c r="A8" s="62"/>
      <c r="B8" s="62"/>
      <c r="C8" s="61"/>
      <c r="D8" s="61"/>
      <c r="E8" s="61"/>
      <c r="F8" s="61"/>
      <c r="G8" s="61"/>
      <c r="H8" s="61"/>
      <c r="I8" s="105"/>
      <c r="J8" s="105"/>
      <c r="K8" s="105"/>
      <c r="L8" s="105"/>
      <c r="M8" s="105"/>
      <c r="N8" s="105"/>
      <c r="O8" s="105"/>
      <c r="P8" s="105"/>
    </row>
    <row r="9" spans="1:36" ht="21.75" customHeight="1">
      <c r="A9" s="196" t="s">
        <v>896</v>
      </c>
      <c r="B9" s="196"/>
      <c r="C9" s="196"/>
      <c r="D9" s="196"/>
      <c r="E9" s="196"/>
      <c r="F9" s="196"/>
      <c r="G9" s="196"/>
      <c r="H9" s="196"/>
      <c r="I9" s="196"/>
      <c r="J9" s="196"/>
      <c r="K9" s="105"/>
      <c r="L9" s="105"/>
      <c r="M9" s="105"/>
      <c r="N9" s="105"/>
      <c r="O9" s="105"/>
      <c r="P9" s="105"/>
    </row>
    <row r="10" spans="1:36" ht="18.75" customHeight="1">
      <c r="A10" s="197" t="s">
        <v>897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</row>
    <row r="11" spans="1:36" ht="15.75" customHeight="1">
      <c r="A11" s="170"/>
      <c r="B11" s="170"/>
      <c r="C11" s="171"/>
      <c r="D11" s="171"/>
      <c r="E11" s="171"/>
      <c r="F11" s="171"/>
      <c r="G11" s="171"/>
      <c r="H11" s="171"/>
      <c r="I11" s="171"/>
      <c r="J11" s="171"/>
      <c r="K11" s="60"/>
    </row>
    <row r="12" spans="1:36" ht="12.75" customHeight="1">
      <c r="A12" s="172" t="s">
        <v>888</v>
      </c>
      <c r="B12" s="172"/>
      <c r="C12" s="173"/>
      <c r="D12" s="173"/>
      <c r="E12" s="173"/>
      <c r="F12" s="173"/>
      <c r="G12" s="173"/>
      <c r="H12" s="173"/>
      <c r="I12" s="173"/>
      <c r="J12" s="173"/>
      <c r="K12" s="60"/>
    </row>
    <row r="13" spans="1:36" ht="38.25" customHeight="1">
      <c r="A13" s="186" t="s">
        <v>886</v>
      </c>
      <c r="B13" s="198" t="s">
        <v>1</v>
      </c>
      <c r="C13" s="200" t="s">
        <v>887</v>
      </c>
      <c r="D13" s="201"/>
      <c r="E13" s="201"/>
      <c r="F13" s="201"/>
      <c r="G13" s="202"/>
      <c r="H13" s="184" t="s">
        <v>3</v>
      </c>
      <c r="I13" s="176" t="s">
        <v>4</v>
      </c>
      <c r="J13" s="174" t="s">
        <v>5</v>
      </c>
      <c r="K13" s="60"/>
    </row>
    <row r="14" spans="1:36">
      <c r="A14" s="187"/>
      <c r="B14" s="199"/>
      <c r="C14" s="203"/>
      <c r="D14" s="204"/>
      <c r="E14" s="204"/>
      <c r="F14" s="204"/>
      <c r="G14" s="205"/>
      <c r="H14" s="185"/>
      <c r="I14" s="177"/>
      <c r="J14" s="175"/>
      <c r="K14" s="60"/>
    </row>
    <row r="15" spans="1:36">
      <c r="A15" s="63">
        <v>1</v>
      </c>
      <c r="B15" s="63">
        <v>2</v>
      </c>
      <c r="C15" s="206">
        <v>3</v>
      </c>
      <c r="D15" s="207"/>
      <c r="E15" s="207"/>
      <c r="F15" s="207"/>
      <c r="G15" s="208"/>
      <c r="H15" s="64">
        <v>4</v>
      </c>
      <c r="I15" s="64">
        <v>5</v>
      </c>
      <c r="J15" s="64">
        <v>6</v>
      </c>
      <c r="K15" s="60"/>
    </row>
    <row r="16" spans="1:36" outlineLevel="2">
      <c r="A16" s="65" t="s">
        <v>889</v>
      </c>
      <c r="B16" s="88">
        <v>200</v>
      </c>
      <c r="C16" s="209" t="s">
        <v>11</v>
      </c>
      <c r="D16" s="210"/>
      <c r="E16" s="210"/>
      <c r="F16" s="210"/>
      <c r="G16" s="211"/>
      <c r="H16" s="70">
        <v>1049241731.8099999</v>
      </c>
      <c r="I16" s="70">
        <v>702568347.15999997</v>
      </c>
      <c r="J16" s="70">
        <f>SUM(H16)-I16</f>
        <v>346673384.64999998</v>
      </c>
      <c r="K16" s="60"/>
    </row>
    <row r="17" spans="1:11" outlineLevel="6">
      <c r="A17" s="73" t="s">
        <v>12</v>
      </c>
      <c r="B17" s="212">
        <v>200</v>
      </c>
      <c r="C17" s="214" t="s">
        <v>385</v>
      </c>
      <c r="D17" s="178" t="s">
        <v>884</v>
      </c>
      <c r="E17" s="178" t="s">
        <v>401</v>
      </c>
      <c r="F17" s="178" t="s">
        <v>385</v>
      </c>
      <c r="G17" s="180" t="s">
        <v>385</v>
      </c>
      <c r="H17" s="188">
        <v>89166492.629999995</v>
      </c>
      <c r="I17" s="190">
        <v>54053147.880000003</v>
      </c>
      <c r="J17" s="190">
        <f>SUM(H17)-I17</f>
        <v>35113344.749999993</v>
      </c>
      <c r="K17" s="60"/>
    </row>
    <row r="18" spans="1:11" ht="21.75" customHeight="1">
      <c r="A18" s="74" t="s">
        <v>885</v>
      </c>
      <c r="B18" s="213"/>
      <c r="C18" s="215"/>
      <c r="D18" s="179"/>
      <c r="E18" s="179"/>
      <c r="F18" s="179"/>
      <c r="G18" s="181"/>
      <c r="H18" s="189"/>
      <c r="I18" s="191"/>
      <c r="J18" s="191"/>
      <c r="K18" s="60"/>
    </row>
    <row r="19" spans="1:11" ht="38.25" outlineLevel="1">
      <c r="A19" s="74" t="s">
        <v>883</v>
      </c>
      <c r="B19" s="98">
        <v>200</v>
      </c>
      <c r="C19" s="102" t="s">
        <v>385</v>
      </c>
      <c r="D19" s="103" t="s">
        <v>882</v>
      </c>
      <c r="E19" s="103" t="s">
        <v>401</v>
      </c>
      <c r="F19" s="103" t="s">
        <v>385</v>
      </c>
      <c r="G19" s="104" t="s">
        <v>385</v>
      </c>
      <c r="H19" s="97">
        <v>2084800</v>
      </c>
      <c r="I19" s="69">
        <v>1402438.41</v>
      </c>
      <c r="J19" s="69">
        <f>SUM(H19)-I19</f>
        <v>682361.59000000008</v>
      </c>
      <c r="K19" s="60"/>
    </row>
    <row r="20" spans="1:11" ht="51" outlineLevel="2">
      <c r="A20" s="74" t="s">
        <v>527</v>
      </c>
      <c r="B20" s="77">
        <v>200</v>
      </c>
      <c r="C20" s="99" t="s">
        <v>385</v>
      </c>
      <c r="D20" s="100" t="s">
        <v>882</v>
      </c>
      <c r="E20" s="100" t="s">
        <v>526</v>
      </c>
      <c r="F20" s="100" t="s">
        <v>385</v>
      </c>
      <c r="G20" s="101" t="s">
        <v>385</v>
      </c>
      <c r="H20" s="69">
        <v>2084800</v>
      </c>
      <c r="I20" s="69">
        <v>1402438.41</v>
      </c>
      <c r="J20" s="69">
        <f t="shared" ref="J20:J83" si="0">SUM(H20)-I20</f>
        <v>682361.59000000008</v>
      </c>
      <c r="K20" s="60"/>
    </row>
    <row r="21" spans="1:11" ht="76.5" outlineLevel="3">
      <c r="A21" s="74" t="s">
        <v>541</v>
      </c>
      <c r="B21" s="86">
        <v>200</v>
      </c>
      <c r="C21" s="99" t="s">
        <v>385</v>
      </c>
      <c r="D21" s="100" t="s">
        <v>882</v>
      </c>
      <c r="E21" s="100" t="s">
        <v>540</v>
      </c>
      <c r="F21" s="100" t="s">
        <v>385</v>
      </c>
      <c r="G21" s="101" t="s">
        <v>385</v>
      </c>
      <c r="H21" s="69">
        <v>2084800</v>
      </c>
      <c r="I21" s="69">
        <v>1402438.41</v>
      </c>
      <c r="J21" s="69">
        <f t="shared" si="0"/>
        <v>682361.59000000008</v>
      </c>
      <c r="K21" s="60"/>
    </row>
    <row r="22" spans="1:11" ht="25.5" outlineLevel="4">
      <c r="A22" s="74" t="s">
        <v>553</v>
      </c>
      <c r="B22" s="86">
        <v>200</v>
      </c>
      <c r="C22" s="99" t="s">
        <v>385</v>
      </c>
      <c r="D22" s="100" t="s">
        <v>882</v>
      </c>
      <c r="E22" s="100" t="s">
        <v>867</v>
      </c>
      <c r="F22" s="100" t="s">
        <v>385</v>
      </c>
      <c r="G22" s="101" t="s">
        <v>385</v>
      </c>
      <c r="H22" s="69">
        <v>2084800</v>
      </c>
      <c r="I22" s="69">
        <v>1402438.41</v>
      </c>
      <c r="J22" s="69">
        <f t="shared" si="0"/>
        <v>682361.59000000008</v>
      </c>
      <c r="K22" s="60"/>
    </row>
    <row r="23" spans="1:11" ht="76.5" outlineLevel="6">
      <c r="A23" s="74" t="s">
        <v>431</v>
      </c>
      <c r="B23" s="78">
        <v>200</v>
      </c>
      <c r="C23" s="99" t="s">
        <v>385</v>
      </c>
      <c r="D23" s="100" t="s">
        <v>882</v>
      </c>
      <c r="E23" s="100" t="s">
        <v>867</v>
      </c>
      <c r="F23" s="100" t="s">
        <v>430</v>
      </c>
      <c r="G23" s="101" t="s">
        <v>385</v>
      </c>
      <c r="H23" s="69">
        <v>2084800</v>
      </c>
      <c r="I23" s="69">
        <v>1402438.41</v>
      </c>
      <c r="J23" s="69">
        <f t="shared" si="0"/>
        <v>682361.59000000008</v>
      </c>
      <c r="K23" s="60"/>
    </row>
    <row r="24" spans="1:11" ht="25.5" outlineLevel="7">
      <c r="A24" s="74" t="s">
        <v>467</v>
      </c>
      <c r="B24" s="79">
        <v>200</v>
      </c>
      <c r="C24" s="99" t="s">
        <v>385</v>
      </c>
      <c r="D24" s="100" t="s">
        <v>882</v>
      </c>
      <c r="E24" s="100" t="s">
        <v>867</v>
      </c>
      <c r="F24" s="100" t="s">
        <v>466</v>
      </c>
      <c r="G24" s="101" t="s">
        <v>385</v>
      </c>
      <c r="H24" s="69">
        <v>2084800</v>
      </c>
      <c r="I24" s="69">
        <v>1402438.41</v>
      </c>
      <c r="J24" s="69">
        <f t="shared" si="0"/>
        <v>682361.59000000008</v>
      </c>
      <c r="K24" s="60"/>
    </row>
    <row r="25" spans="1:11" ht="25.5" outlineLevel="7">
      <c r="A25" s="74" t="s">
        <v>465</v>
      </c>
      <c r="B25" s="89">
        <v>200</v>
      </c>
      <c r="C25" s="99" t="s">
        <v>385</v>
      </c>
      <c r="D25" s="100" t="s">
        <v>882</v>
      </c>
      <c r="E25" s="100" t="s">
        <v>867</v>
      </c>
      <c r="F25" s="100" t="s">
        <v>464</v>
      </c>
      <c r="G25" s="101" t="s">
        <v>385</v>
      </c>
      <c r="H25" s="69">
        <v>1601200</v>
      </c>
      <c r="I25" s="69">
        <v>1090203.22</v>
      </c>
      <c r="J25" s="69">
        <f t="shared" si="0"/>
        <v>510996.78</v>
      </c>
      <c r="K25" s="60"/>
    </row>
    <row r="26" spans="1:11" ht="63.75" outlineLevel="7">
      <c r="A26" s="74" t="s">
        <v>461</v>
      </c>
      <c r="B26" s="90">
        <v>200</v>
      </c>
      <c r="C26" s="99" t="s">
        <v>385</v>
      </c>
      <c r="D26" s="100" t="s">
        <v>882</v>
      </c>
      <c r="E26" s="100" t="s">
        <v>867</v>
      </c>
      <c r="F26" s="100" t="s">
        <v>460</v>
      </c>
      <c r="G26" s="101" t="s">
        <v>385</v>
      </c>
      <c r="H26" s="69">
        <v>483600</v>
      </c>
      <c r="I26" s="69">
        <v>312235.19</v>
      </c>
      <c r="J26" s="69">
        <f t="shared" si="0"/>
        <v>171364.81</v>
      </c>
      <c r="K26" s="60"/>
    </row>
    <row r="27" spans="1:11" ht="63.75" outlineLevel="1">
      <c r="A27" s="74" t="s">
        <v>881</v>
      </c>
      <c r="B27" s="80">
        <v>200</v>
      </c>
      <c r="C27" s="99" t="s">
        <v>385</v>
      </c>
      <c r="D27" s="100" t="s">
        <v>871</v>
      </c>
      <c r="E27" s="100" t="s">
        <v>401</v>
      </c>
      <c r="F27" s="100" t="s">
        <v>385</v>
      </c>
      <c r="G27" s="101" t="s">
        <v>385</v>
      </c>
      <c r="H27" s="69">
        <v>4161300</v>
      </c>
      <c r="I27" s="69">
        <v>2238338</v>
      </c>
      <c r="J27" s="69">
        <f t="shared" si="0"/>
        <v>1922962</v>
      </c>
      <c r="K27" s="60"/>
    </row>
    <row r="28" spans="1:11" ht="38.25" outlineLevel="2">
      <c r="A28" s="74" t="s">
        <v>880</v>
      </c>
      <c r="B28" s="80">
        <v>200</v>
      </c>
      <c r="C28" s="99" t="s">
        <v>385</v>
      </c>
      <c r="D28" s="100" t="s">
        <v>871</v>
      </c>
      <c r="E28" s="100" t="s">
        <v>879</v>
      </c>
      <c r="F28" s="100" t="s">
        <v>385</v>
      </c>
      <c r="G28" s="101" t="s">
        <v>385</v>
      </c>
      <c r="H28" s="69">
        <v>4161300</v>
      </c>
      <c r="I28" s="69">
        <v>2238338</v>
      </c>
      <c r="J28" s="69">
        <f t="shared" si="0"/>
        <v>1922962</v>
      </c>
      <c r="K28" s="60"/>
    </row>
    <row r="29" spans="1:11" ht="51" outlineLevel="3">
      <c r="A29" s="74" t="s">
        <v>878</v>
      </c>
      <c r="B29" s="80">
        <v>200</v>
      </c>
      <c r="C29" s="99" t="s">
        <v>385</v>
      </c>
      <c r="D29" s="100" t="s">
        <v>871</v>
      </c>
      <c r="E29" s="100" t="s">
        <v>877</v>
      </c>
      <c r="F29" s="100" t="s">
        <v>385</v>
      </c>
      <c r="G29" s="101" t="s">
        <v>385</v>
      </c>
      <c r="H29" s="69">
        <v>2084800</v>
      </c>
      <c r="I29" s="69">
        <v>1155944.6200000001</v>
      </c>
      <c r="J29" s="69">
        <f t="shared" si="0"/>
        <v>928855.37999999989</v>
      </c>
      <c r="K29" s="60"/>
    </row>
    <row r="30" spans="1:11" ht="25.5" outlineLevel="4">
      <c r="A30" s="74" t="s">
        <v>553</v>
      </c>
      <c r="B30" s="81">
        <v>200</v>
      </c>
      <c r="C30" s="99" t="s">
        <v>385</v>
      </c>
      <c r="D30" s="100" t="s">
        <v>871</v>
      </c>
      <c r="E30" s="100" t="s">
        <v>876</v>
      </c>
      <c r="F30" s="100" t="s">
        <v>385</v>
      </c>
      <c r="G30" s="101" t="s">
        <v>385</v>
      </c>
      <c r="H30" s="69">
        <v>2084800</v>
      </c>
      <c r="I30" s="69">
        <v>1155944.6200000001</v>
      </c>
      <c r="J30" s="69">
        <f t="shared" si="0"/>
        <v>928855.37999999989</v>
      </c>
      <c r="K30" s="60"/>
    </row>
    <row r="31" spans="1:11" ht="76.5" outlineLevel="6">
      <c r="A31" s="74" t="s">
        <v>431</v>
      </c>
      <c r="B31" s="82">
        <v>200</v>
      </c>
      <c r="C31" s="99" t="s">
        <v>385</v>
      </c>
      <c r="D31" s="100" t="s">
        <v>871</v>
      </c>
      <c r="E31" s="100" t="s">
        <v>876</v>
      </c>
      <c r="F31" s="100" t="s">
        <v>430</v>
      </c>
      <c r="G31" s="101" t="s">
        <v>385</v>
      </c>
      <c r="H31" s="69">
        <v>2084800</v>
      </c>
      <c r="I31" s="69">
        <v>1155944.6200000001</v>
      </c>
      <c r="J31" s="69">
        <f t="shared" si="0"/>
        <v>928855.37999999989</v>
      </c>
      <c r="K31" s="60"/>
    </row>
    <row r="32" spans="1:11" ht="25.5" outlineLevel="7">
      <c r="A32" s="74" t="s">
        <v>467</v>
      </c>
      <c r="B32" s="82">
        <v>200</v>
      </c>
      <c r="C32" s="99" t="s">
        <v>385</v>
      </c>
      <c r="D32" s="100" t="s">
        <v>871</v>
      </c>
      <c r="E32" s="100" t="s">
        <v>876</v>
      </c>
      <c r="F32" s="100" t="s">
        <v>466</v>
      </c>
      <c r="G32" s="101" t="s">
        <v>385</v>
      </c>
      <c r="H32" s="69">
        <v>2084800</v>
      </c>
      <c r="I32" s="69">
        <v>1155944.6200000001</v>
      </c>
      <c r="J32" s="69">
        <f t="shared" si="0"/>
        <v>928855.37999999989</v>
      </c>
      <c r="K32" s="60"/>
    </row>
    <row r="33" spans="1:11" ht="25.5" outlineLevel="7">
      <c r="A33" s="74" t="s">
        <v>465</v>
      </c>
      <c r="B33" s="82">
        <v>200</v>
      </c>
      <c r="C33" s="99" t="s">
        <v>385</v>
      </c>
      <c r="D33" s="100" t="s">
        <v>871</v>
      </c>
      <c r="E33" s="100" t="s">
        <v>876</v>
      </c>
      <c r="F33" s="100" t="s">
        <v>464</v>
      </c>
      <c r="G33" s="101" t="s">
        <v>385</v>
      </c>
      <c r="H33" s="69">
        <v>1604000</v>
      </c>
      <c r="I33" s="69">
        <v>900253.44</v>
      </c>
      <c r="J33" s="69">
        <f t="shared" si="0"/>
        <v>703746.56000000006</v>
      </c>
      <c r="K33" s="60"/>
    </row>
    <row r="34" spans="1:11" ht="63.75" outlineLevel="7">
      <c r="A34" s="74" t="s">
        <v>461</v>
      </c>
      <c r="B34" s="82">
        <v>200</v>
      </c>
      <c r="C34" s="99" t="s">
        <v>385</v>
      </c>
      <c r="D34" s="100" t="s">
        <v>871</v>
      </c>
      <c r="E34" s="100" t="s">
        <v>876</v>
      </c>
      <c r="F34" s="100" t="s">
        <v>460</v>
      </c>
      <c r="G34" s="101" t="s">
        <v>385</v>
      </c>
      <c r="H34" s="69">
        <v>480800</v>
      </c>
      <c r="I34" s="69">
        <v>255691.18</v>
      </c>
      <c r="J34" s="69">
        <f t="shared" si="0"/>
        <v>225108.82</v>
      </c>
      <c r="K34" s="60"/>
    </row>
    <row r="35" spans="1:11" ht="38.25" outlineLevel="3">
      <c r="A35" s="74" t="s">
        <v>875</v>
      </c>
      <c r="B35" s="82">
        <v>200</v>
      </c>
      <c r="C35" s="99" t="s">
        <v>385</v>
      </c>
      <c r="D35" s="100" t="s">
        <v>871</v>
      </c>
      <c r="E35" s="100" t="s">
        <v>874</v>
      </c>
      <c r="F35" s="100" t="s">
        <v>385</v>
      </c>
      <c r="G35" s="101" t="s">
        <v>385</v>
      </c>
      <c r="H35" s="69">
        <v>2076500</v>
      </c>
      <c r="I35" s="69">
        <v>1082393.3799999999</v>
      </c>
      <c r="J35" s="69">
        <f t="shared" si="0"/>
        <v>994106.62000000011</v>
      </c>
      <c r="K35" s="60"/>
    </row>
    <row r="36" spans="1:11" ht="25.5" outlineLevel="4">
      <c r="A36" s="74" t="s">
        <v>553</v>
      </c>
      <c r="B36" s="82">
        <v>200</v>
      </c>
      <c r="C36" s="99" t="s">
        <v>385</v>
      </c>
      <c r="D36" s="100" t="s">
        <v>871</v>
      </c>
      <c r="E36" s="100" t="s">
        <v>870</v>
      </c>
      <c r="F36" s="100" t="s">
        <v>385</v>
      </c>
      <c r="G36" s="101" t="s">
        <v>385</v>
      </c>
      <c r="H36" s="69">
        <v>2076500</v>
      </c>
      <c r="I36" s="69">
        <v>1082393.3799999999</v>
      </c>
      <c r="J36" s="69">
        <f t="shared" si="0"/>
        <v>994106.62000000011</v>
      </c>
      <c r="K36" s="60"/>
    </row>
    <row r="37" spans="1:11" ht="76.5" outlineLevel="6">
      <c r="A37" s="74" t="s">
        <v>431</v>
      </c>
      <c r="B37" s="82">
        <v>200</v>
      </c>
      <c r="C37" s="99" t="s">
        <v>385</v>
      </c>
      <c r="D37" s="100" t="s">
        <v>871</v>
      </c>
      <c r="E37" s="100" t="s">
        <v>870</v>
      </c>
      <c r="F37" s="100" t="s">
        <v>430</v>
      </c>
      <c r="G37" s="101" t="s">
        <v>385</v>
      </c>
      <c r="H37" s="69">
        <v>1456500</v>
      </c>
      <c r="I37" s="69">
        <v>707912.63</v>
      </c>
      <c r="J37" s="69">
        <f t="shared" si="0"/>
        <v>748587.37</v>
      </c>
      <c r="K37" s="60"/>
    </row>
    <row r="38" spans="1:11" ht="25.5" outlineLevel="7">
      <c r="A38" s="74" t="s">
        <v>467</v>
      </c>
      <c r="B38" s="82">
        <v>200</v>
      </c>
      <c r="C38" s="99" t="s">
        <v>385</v>
      </c>
      <c r="D38" s="100" t="s">
        <v>871</v>
      </c>
      <c r="E38" s="100" t="s">
        <v>870</v>
      </c>
      <c r="F38" s="100" t="s">
        <v>466</v>
      </c>
      <c r="G38" s="101" t="s">
        <v>385</v>
      </c>
      <c r="H38" s="69">
        <v>1456500</v>
      </c>
      <c r="I38" s="69">
        <v>707912.63</v>
      </c>
      <c r="J38" s="69">
        <f t="shared" si="0"/>
        <v>748587.37</v>
      </c>
      <c r="K38" s="60"/>
    </row>
    <row r="39" spans="1:11" ht="25.5" outlineLevel="7">
      <c r="A39" s="74" t="s">
        <v>465</v>
      </c>
      <c r="B39" s="82">
        <v>200</v>
      </c>
      <c r="C39" s="99" t="s">
        <v>385</v>
      </c>
      <c r="D39" s="100" t="s">
        <v>871</v>
      </c>
      <c r="E39" s="100" t="s">
        <v>870</v>
      </c>
      <c r="F39" s="100" t="s">
        <v>464</v>
      </c>
      <c r="G39" s="101" t="s">
        <v>385</v>
      </c>
      <c r="H39" s="69">
        <v>1070700</v>
      </c>
      <c r="I39" s="69">
        <v>553471.94999999995</v>
      </c>
      <c r="J39" s="69">
        <f t="shared" si="0"/>
        <v>517228.05000000005</v>
      </c>
      <c r="K39" s="60"/>
    </row>
    <row r="40" spans="1:11" ht="76.5" outlineLevel="7">
      <c r="A40" s="74" t="s">
        <v>873</v>
      </c>
      <c r="B40" s="82">
        <v>200</v>
      </c>
      <c r="C40" s="99" t="s">
        <v>385</v>
      </c>
      <c r="D40" s="100" t="s">
        <v>871</v>
      </c>
      <c r="E40" s="100" t="s">
        <v>870</v>
      </c>
      <c r="F40" s="100" t="s">
        <v>872</v>
      </c>
      <c r="G40" s="101" t="s">
        <v>385</v>
      </c>
      <c r="H40" s="69">
        <v>70000</v>
      </c>
      <c r="I40" s="69">
        <v>7164</v>
      </c>
      <c r="J40" s="69">
        <f t="shared" si="0"/>
        <v>62836</v>
      </c>
      <c r="K40" s="60"/>
    </row>
    <row r="41" spans="1:11" ht="63.75" outlineLevel="7">
      <c r="A41" s="74" t="s">
        <v>461</v>
      </c>
      <c r="B41" s="82">
        <v>200</v>
      </c>
      <c r="C41" s="99" t="s">
        <v>385</v>
      </c>
      <c r="D41" s="100" t="s">
        <v>871</v>
      </c>
      <c r="E41" s="100" t="s">
        <v>870</v>
      </c>
      <c r="F41" s="100" t="s">
        <v>460</v>
      </c>
      <c r="G41" s="101" t="s">
        <v>385</v>
      </c>
      <c r="H41" s="69">
        <v>315800</v>
      </c>
      <c r="I41" s="69">
        <v>147276.68</v>
      </c>
      <c r="J41" s="69">
        <f t="shared" si="0"/>
        <v>168523.32</v>
      </c>
      <c r="K41" s="60"/>
    </row>
    <row r="42" spans="1:11" ht="38.25" outlineLevel="6">
      <c r="A42" s="74" t="s">
        <v>425</v>
      </c>
      <c r="B42" s="82">
        <v>200</v>
      </c>
      <c r="C42" s="99" t="s">
        <v>385</v>
      </c>
      <c r="D42" s="100" t="s">
        <v>871</v>
      </c>
      <c r="E42" s="100" t="s">
        <v>870</v>
      </c>
      <c r="F42" s="100" t="s">
        <v>348</v>
      </c>
      <c r="G42" s="101" t="s">
        <v>385</v>
      </c>
      <c r="H42" s="69">
        <v>620000</v>
      </c>
      <c r="I42" s="69">
        <v>374480.75</v>
      </c>
      <c r="J42" s="69">
        <f t="shared" si="0"/>
        <v>245519.25</v>
      </c>
      <c r="K42" s="60"/>
    </row>
    <row r="43" spans="1:11" ht="38.25" outlineLevel="7">
      <c r="A43" s="74" t="s">
        <v>424</v>
      </c>
      <c r="B43" s="82">
        <v>200</v>
      </c>
      <c r="C43" s="99" t="s">
        <v>385</v>
      </c>
      <c r="D43" s="100" t="s">
        <v>871</v>
      </c>
      <c r="E43" s="100" t="s">
        <v>870</v>
      </c>
      <c r="F43" s="100" t="s">
        <v>423</v>
      </c>
      <c r="G43" s="101" t="s">
        <v>385</v>
      </c>
      <c r="H43" s="69">
        <v>620000</v>
      </c>
      <c r="I43" s="69">
        <v>374480.75</v>
      </c>
      <c r="J43" s="69">
        <f t="shared" si="0"/>
        <v>245519.25</v>
      </c>
      <c r="K43" s="60"/>
    </row>
    <row r="44" spans="1:11" ht="25.5" outlineLevel="7">
      <c r="A44" s="74" t="s">
        <v>422</v>
      </c>
      <c r="B44" s="82">
        <v>200</v>
      </c>
      <c r="C44" s="99" t="s">
        <v>385</v>
      </c>
      <c r="D44" s="100" t="s">
        <v>871</v>
      </c>
      <c r="E44" s="100" t="s">
        <v>870</v>
      </c>
      <c r="F44" s="100" t="s">
        <v>419</v>
      </c>
      <c r="G44" s="101" t="s">
        <v>385</v>
      </c>
      <c r="H44" s="69">
        <v>620000</v>
      </c>
      <c r="I44" s="69">
        <v>374480.75</v>
      </c>
      <c r="J44" s="69">
        <f t="shared" si="0"/>
        <v>245519.25</v>
      </c>
      <c r="K44" s="60"/>
    </row>
    <row r="45" spans="1:11" ht="63.75" outlineLevel="1">
      <c r="A45" s="74" t="s">
        <v>869</v>
      </c>
      <c r="B45" s="82">
        <v>200</v>
      </c>
      <c r="C45" s="99" t="s">
        <v>385</v>
      </c>
      <c r="D45" s="100" t="s">
        <v>861</v>
      </c>
      <c r="E45" s="100" t="s">
        <v>401</v>
      </c>
      <c r="F45" s="100" t="s">
        <v>385</v>
      </c>
      <c r="G45" s="101" t="s">
        <v>385</v>
      </c>
      <c r="H45" s="69">
        <v>31163226.609999999</v>
      </c>
      <c r="I45" s="69">
        <v>19337000.07</v>
      </c>
      <c r="J45" s="69">
        <f t="shared" si="0"/>
        <v>11826226.539999999</v>
      </c>
      <c r="K45" s="60"/>
    </row>
    <row r="46" spans="1:11" ht="51" outlineLevel="2">
      <c r="A46" s="74" t="s">
        <v>557</v>
      </c>
      <c r="B46" s="82">
        <v>200</v>
      </c>
      <c r="C46" s="99" t="s">
        <v>385</v>
      </c>
      <c r="D46" s="100" t="s">
        <v>861</v>
      </c>
      <c r="E46" s="100" t="s">
        <v>556</v>
      </c>
      <c r="F46" s="100" t="s">
        <v>385</v>
      </c>
      <c r="G46" s="101" t="s">
        <v>385</v>
      </c>
      <c r="H46" s="69">
        <v>293300</v>
      </c>
      <c r="I46" s="69">
        <v>211149</v>
      </c>
      <c r="J46" s="69">
        <f t="shared" si="0"/>
        <v>82151</v>
      </c>
      <c r="K46" s="60"/>
    </row>
    <row r="47" spans="1:11" ht="51" outlineLevel="3">
      <c r="A47" s="74" t="s">
        <v>555</v>
      </c>
      <c r="B47" s="82">
        <v>200</v>
      </c>
      <c r="C47" s="99" t="s">
        <v>385</v>
      </c>
      <c r="D47" s="100" t="s">
        <v>861</v>
      </c>
      <c r="E47" s="100" t="s">
        <v>554</v>
      </c>
      <c r="F47" s="100" t="s">
        <v>385</v>
      </c>
      <c r="G47" s="101" t="s">
        <v>385</v>
      </c>
      <c r="H47" s="69">
        <v>293300</v>
      </c>
      <c r="I47" s="69">
        <v>211149</v>
      </c>
      <c r="J47" s="69">
        <f t="shared" si="0"/>
        <v>82151</v>
      </c>
      <c r="K47" s="60"/>
    </row>
    <row r="48" spans="1:11" ht="25.5" outlineLevel="4">
      <c r="A48" s="74" t="s">
        <v>553</v>
      </c>
      <c r="B48" s="82">
        <v>200</v>
      </c>
      <c r="C48" s="99" t="s">
        <v>385</v>
      </c>
      <c r="D48" s="100" t="s">
        <v>861</v>
      </c>
      <c r="E48" s="100" t="s">
        <v>552</v>
      </c>
      <c r="F48" s="100" t="s">
        <v>385</v>
      </c>
      <c r="G48" s="101" t="s">
        <v>385</v>
      </c>
      <c r="H48" s="69">
        <v>293300</v>
      </c>
      <c r="I48" s="69">
        <v>211149</v>
      </c>
      <c r="J48" s="69">
        <f t="shared" si="0"/>
        <v>82151</v>
      </c>
      <c r="K48" s="60"/>
    </row>
    <row r="49" spans="1:11" ht="38.25" outlineLevel="6">
      <c r="A49" s="74" t="s">
        <v>425</v>
      </c>
      <c r="B49" s="82">
        <v>200</v>
      </c>
      <c r="C49" s="99" t="s">
        <v>385</v>
      </c>
      <c r="D49" s="100" t="s">
        <v>861</v>
      </c>
      <c r="E49" s="100" t="s">
        <v>552</v>
      </c>
      <c r="F49" s="100" t="s">
        <v>348</v>
      </c>
      <c r="G49" s="101" t="s">
        <v>385</v>
      </c>
      <c r="H49" s="69">
        <v>293300</v>
      </c>
      <c r="I49" s="69">
        <v>211149</v>
      </c>
      <c r="J49" s="69">
        <f t="shared" si="0"/>
        <v>82151</v>
      </c>
      <c r="K49" s="60"/>
    </row>
    <row r="50" spans="1:11" ht="38.25" outlineLevel="7">
      <c r="A50" s="74" t="s">
        <v>424</v>
      </c>
      <c r="B50" s="82">
        <v>200</v>
      </c>
      <c r="C50" s="99" t="s">
        <v>385</v>
      </c>
      <c r="D50" s="100" t="s">
        <v>861</v>
      </c>
      <c r="E50" s="100" t="s">
        <v>552</v>
      </c>
      <c r="F50" s="100" t="s">
        <v>423</v>
      </c>
      <c r="G50" s="101" t="s">
        <v>385</v>
      </c>
      <c r="H50" s="69">
        <v>293300</v>
      </c>
      <c r="I50" s="69">
        <v>211149</v>
      </c>
      <c r="J50" s="69">
        <f t="shared" si="0"/>
        <v>82151</v>
      </c>
      <c r="K50" s="60"/>
    </row>
    <row r="51" spans="1:11" ht="25.5" outlineLevel="7">
      <c r="A51" s="74" t="s">
        <v>422</v>
      </c>
      <c r="B51" s="82">
        <v>200</v>
      </c>
      <c r="C51" s="99" t="s">
        <v>385</v>
      </c>
      <c r="D51" s="100" t="s">
        <v>861</v>
      </c>
      <c r="E51" s="100" t="s">
        <v>552</v>
      </c>
      <c r="F51" s="100" t="s">
        <v>419</v>
      </c>
      <c r="G51" s="101" t="s">
        <v>385</v>
      </c>
      <c r="H51" s="69">
        <v>293300</v>
      </c>
      <c r="I51" s="69">
        <v>211149</v>
      </c>
      <c r="J51" s="69">
        <f t="shared" si="0"/>
        <v>82151</v>
      </c>
      <c r="K51" s="60"/>
    </row>
    <row r="52" spans="1:11" ht="51" outlineLevel="2">
      <c r="A52" s="74" t="s">
        <v>527</v>
      </c>
      <c r="B52" s="82">
        <v>200</v>
      </c>
      <c r="C52" s="99" t="s">
        <v>385</v>
      </c>
      <c r="D52" s="100" t="s">
        <v>861</v>
      </c>
      <c r="E52" s="100" t="s">
        <v>526</v>
      </c>
      <c r="F52" s="100" t="s">
        <v>385</v>
      </c>
      <c r="G52" s="101" t="s">
        <v>385</v>
      </c>
      <c r="H52" s="69">
        <v>30850950</v>
      </c>
      <c r="I52" s="69">
        <v>19106874.460000001</v>
      </c>
      <c r="J52" s="69">
        <f t="shared" si="0"/>
        <v>11744075.539999999</v>
      </c>
      <c r="K52" s="60"/>
    </row>
    <row r="53" spans="1:11" ht="76.5" outlineLevel="3">
      <c r="A53" s="74" t="s">
        <v>541</v>
      </c>
      <c r="B53" s="82">
        <v>200</v>
      </c>
      <c r="C53" s="99" t="s">
        <v>385</v>
      </c>
      <c r="D53" s="100" t="s">
        <v>861</v>
      </c>
      <c r="E53" s="100" t="s">
        <v>540</v>
      </c>
      <c r="F53" s="100" t="s">
        <v>385</v>
      </c>
      <c r="G53" s="101" t="s">
        <v>385</v>
      </c>
      <c r="H53" s="69">
        <v>30850950</v>
      </c>
      <c r="I53" s="69">
        <v>19106874.460000001</v>
      </c>
      <c r="J53" s="69">
        <f t="shared" si="0"/>
        <v>11744075.539999999</v>
      </c>
      <c r="K53" s="60"/>
    </row>
    <row r="54" spans="1:11" ht="25.5" outlineLevel="4">
      <c r="A54" s="74" t="s">
        <v>553</v>
      </c>
      <c r="B54" s="82">
        <v>200</v>
      </c>
      <c r="C54" s="99" t="s">
        <v>385</v>
      </c>
      <c r="D54" s="100" t="s">
        <v>861</v>
      </c>
      <c r="E54" s="100" t="s">
        <v>867</v>
      </c>
      <c r="F54" s="100" t="s">
        <v>385</v>
      </c>
      <c r="G54" s="101" t="s">
        <v>385</v>
      </c>
      <c r="H54" s="69">
        <v>29594850</v>
      </c>
      <c r="I54" s="69">
        <v>18411148.41</v>
      </c>
      <c r="J54" s="69">
        <f t="shared" si="0"/>
        <v>11183701.59</v>
      </c>
      <c r="K54" s="60"/>
    </row>
    <row r="55" spans="1:11" ht="76.5" outlineLevel="6">
      <c r="A55" s="74" t="s">
        <v>431</v>
      </c>
      <c r="B55" s="82">
        <v>200</v>
      </c>
      <c r="C55" s="99" t="s">
        <v>385</v>
      </c>
      <c r="D55" s="100" t="s">
        <v>861</v>
      </c>
      <c r="E55" s="100" t="s">
        <v>867</v>
      </c>
      <c r="F55" s="100" t="s">
        <v>430</v>
      </c>
      <c r="G55" s="101" t="s">
        <v>385</v>
      </c>
      <c r="H55" s="69">
        <v>25101700</v>
      </c>
      <c r="I55" s="69">
        <v>15363901.359999999</v>
      </c>
      <c r="J55" s="69">
        <f t="shared" si="0"/>
        <v>9737798.6400000006</v>
      </c>
      <c r="K55" s="60"/>
    </row>
    <row r="56" spans="1:11" ht="25.5" outlineLevel="7">
      <c r="A56" s="74" t="s">
        <v>467</v>
      </c>
      <c r="B56" s="82">
        <v>200</v>
      </c>
      <c r="C56" s="99" t="s">
        <v>385</v>
      </c>
      <c r="D56" s="100" t="s">
        <v>861</v>
      </c>
      <c r="E56" s="100" t="s">
        <v>867</v>
      </c>
      <c r="F56" s="100" t="s">
        <v>466</v>
      </c>
      <c r="G56" s="101" t="s">
        <v>385</v>
      </c>
      <c r="H56" s="69">
        <v>25101700</v>
      </c>
      <c r="I56" s="69">
        <v>15363901.359999999</v>
      </c>
      <c r="J56" s="69">
        <f t="shared" si="0"/>
        <v>9737798.6400000006</v>
      </c>
      <c r="K56" s="60"/>
    </row>
    <row r="57" spans="1:11" ht="25.5" outlineLevel="7">
      <c r="A57" s="74" t="s">
        <v>465</v>
      </c>
      <c r="B57" s="82">
        <v>200</v>
      </c>
      <c r="C57" s="99" t="s">
        <v>385</v>
      </c>
      <c r="D57" s="100" t="s">
        <v>861</v>
      </c>
      <c r="E57" s="100" t="s">
        <v>867</v>
      </c>
      <c r="F57" s="100" t="s">
        <v>464</v>
      </c>
      <c r="G57" s="101" t="s">
        <v>385</v>
      </c>
      <c r="H57" s="69">
        <v>19254900</v>
      </c>
      <c r="I57" s="69">
        <v>11954238.82</v>
      </c>
      <c r="J57" s="69">
        <f t="shared" si="0"/>
        <v>7300661.1799999997</v>
      </c>
      <c r="K57" s="60"/>
    </row>
    <row r="58" spans="1:11" ht="38.25" outlineLevel="7">
      <c r="A58" s="74" t="s">
        <v>463</v>
      </c>
      <c r="B58" s="82">
        <v>200</v>
      </c>
      <c r="C58" s="99" t="s">
        <v>385</v>
      </c>
      <c r="D58" s="100" t="s">
        <v>861</v>
      </c>
      <c r="E58" s="100" t="s">
        <v>867</v>
      </c>
      <c r="F58" s="100" t="s">
        <v>462</v>
      </c>
      <c r="G58" s="101" t="s">
        <v>385</v>
      </c>
      <c r="H58" s="69">
        <v>62000</v>
      </c>
      <c r="I58" s="69">
        <v>33090</v>
      </c>
      <c r="J58" s="69">
        <f t="shared" si="0"/>
        <v>28910</v>
      </c>
      <c r="K58" s="60"/>
    </row>
    <row r="59" spans="1:11" ht="63.75" outlineLevel="7">
      <c r="A59" s="74" t="s">
        <v>461</v>
      </c>
      <c r="B59" s="82">
        <v>200</v>
      </c>
      <c r="C59" s="99" t="s">
        <v>385</v>
      </c>
      <c r="D59" s="100" t="s">
        <v>861</v>
      </c>
      <c r="E59" s="100" t="s">
        <v>867</v>
      </c>
      <c r="F59" s="100" t="s">
        <v>460</v>
      </c>
      <c r="G59" s="101" t="s">
        <v>385</v>
      </c>
      <c r="H59" s="69">
        <v>5784800</v>
      </c>
      <c r="I59" s="69">
        <v>3376572.54</v>
      </c>
      <c r="J59" s="69">
        <f t="shared" si="0"/>
        <v>2408227.46</v>
      </c>
      <c r="K59" s="60"/>
    </row>
    <row r="60" spans="1:11" ht="38.25" outlineLevel="6">
      <c r="A60" s="74" t="s">
        <v>425</v>
      </c>
      <c r="B60" s="82">
        <v>200</v>
      </c>
      <c r="C60" s="99" t="s">
        <v>385</v>
      </c>
      <c r="D60" s="100" t="s">
        <v>861</v>
      </c>
      <c r="E60" s="100" t="s">
        <v>867</v>
      </c>
      <c r="F60" s="100" t="s">
        <v>348</v>
      </c>
      <c r="G60" s="101" t="s">
        <v>385</v>
      </c>
      <c r="H60" s="69">
        <v>4378900</v>
      </c>
      <c r="I60" s="69">
        <v>2944281.05</v>
      </c>
      <c r="J60" s="69">
        <f t="shared" si="0"/>
        <v>1434618.9500000002</v>
      </c>
      <c r="K60" s="60"/>
    </row>
    <row r="61" spans="1:11" ht="38.25" outlineLevel="7">
      <c r="A61" s="74" t="s">
        <v>424</v>
      </c>
      <c r="B61" s="82">
        <v>200</v>
      </c>
      <c r="C61" s="99" t="s">
        <v>385</v>
      </c>
      <c r="D61" s="100" t="s">
        <v>861</v>
      </c>
      <c r="E61" s="100" t="s">
        <v>867</v>
      </c>
      <c r="F61" s="100" t="s">
        <v>423</v>
      </c>
      <c r="G61" s="101" t="s">
        <v>385</v>
      </c>
      <c r="H61" s="69">
        <v>4378900</v>
      </c>
      <c r="I61" s="69">
        <v>2944281.05</v>
      </c>
      <c r="J61" s="69">
        <f t="shared" si="0"/>
        <v>1434618.9500000002</v>
      </c>
      <c r="K61" s="60"/>
    </row>
    <row r="62" spans="1:11" ht="25.5" outlineLevel="7">
      <c r="A62" s="74" t="s">
        <v>422</v>
      </c>
      <c r="B62" s="82">
        <v>200</v>
      </c>
      <c r="C62" s="99" t="s">
        <v>385</v>
      </c>
      <c r="D62" s="100" t="s">
        <v>861</v>
      </c>
      <c r="E62" s="100" t="s">
        <v>867</v>
      </c>
      <c r="F62" s="100" t="s">
        <v>419</v>
      </c>
      <c r="G62" s="101" t="s">
        <v>385</v>
      </c>
      <c r="H62" s="69">
        <v>2078900</v>
      </c>
      <c r="I62" s="69">
        <v>1139969.8999999999</v>
      </c>
      <c r="J62" s="69">
        <f t="shared" si="0"/>
        <v>938930.10000000009</v>
      </c>
      <c r="K62" s="60"/>
    </row>
    <row r="63" spans="1:11" ht="25.5" outlineLevel="7">
      <c r="A63" s="74" t="s">
        <v>712</v>
      </c>
      <c r="B63" s="82">
        <v>200</v>
      </c>
      <c r="C63" s="99" t="s">
        <v>385</v>
      </c>
      <c r="D63" s="100" t="s">
        <v>861</v>
      </c>
      <c r="E63" s="100" t="s">
        <v>867</v>
      </c>
      <c r="F63" s="100" t="s">
        <v>711</v>
      </c>
      <c r="G63" s="101" t="s">
        <v>385</v>
      </c>
      <c r="H63" s="69">
        <v>2300000</v>
      </c>
      <c r="I63" s="69">
        <v>1804311.15</v>
      </c>
      <c r="J63" s="69">
        <f t="shared" si="0"/>
        <v>495688.85000000009</v>
      </c>
      <c r="K63" s="60"/>
    </row>
    <row r="64" spans="1:11" outlineLevel="6">
      <c r="A64" s="74" t="s">
        <v>459</v>
      </c>
      <c r="B64" s="82">
        <v>200</v>
      </c>
      <c r="C64" s="99" t="s">
        <v>385</v>
      </c>
      <c r="D64" s="100" t="s">
        <v>861</v>
      </c>
      <c r="E64" s="100" t="s">
        <v>867</v>
      </c>
      <c r="F64" s="100" t="s">
        <v>458</v>
      </c>
      <c r="G64" s="101" t="s">
        <v>385</v>
      </c>
      <c r="H64" s="69">
        <v>114250</v>
      </c>
      <c r="I64" s="69">
        <v>102966</v>
      </c>
      <c r="J64" s="69">
        <f t="shared" si="0"/>
        <v>11284</v>
      </c>
      <c r="K64" s="60"/>
    </row>
    <row r="65" spans="1:11" ht="25.5" outlineLevel="7">
      <c r="A65" s="74" t="s">
        <v>457</v>
      </c>
      <c r="B65" s="82">
        <v>200</v>
      </c>
      <c r="C65" s="99" t="s">
        <v>385</v>
      </c>
      <c r="D65" s="100" t="s">
        <v>861</v>
      </c>
      <c r="E65" s="100" t="s">
        <v>867</v>
      </c>
      <c r="F65" s="100" t="s">
        <v>456</v>
      </c>
      <c r="G65" s="101" t="s">
        <v>385</v>
      </c>
      <c r="H65" s="69">
        <v>114250</v>
      </c>
      <c r="I65" s="69">
        <v>102966</v>
      </c>
      <c r="J65" s="69">
        <f t="shared" si="0"/>
        <v>11284</v>
      </c>
      <c r="K65" s="60"/>
    </row>
    <row r="66" spans="1:11" ht="25.5" outlineLevel="7">
      <c r="A66" s="74" t="s">
        <v>706</v>
      </c>
      <c r="B66" s="82">
        <v>200</v>
      </c>
      <c r="C66" s="99" t="s">
        <v>385</v>
      </c>
      <c r="D66" s="100" t="s">
        <v>861</v>
      </c>
      <c r="E66" s="100" t="s">
        <v>867</v>
      </c>
      <c r="F66" s="100" t="s">
        <v>705</v>
      </c>
      <c r="G66" s="101" t="s">
        <v>385</v>
      </c>
      <c r="H66" s="69">
        <v>6000</v>
      </c>
      <c r="I66" s="69">
        <v>116</v>
      </c>
      <c r="J66" s="69">
        <f t="shared" si="0"/>
        <v>5884</v>
      </c>
      <c r="K66" s="60"/>
    </row>
    <row r="67" spans="1:11" outlineLevel="7">
      <c r="A67" s="74" t="s">
        <v>868</v>
      </c>
      <c r="B67" s="82">
        <v>200</v>
      </c>
      <c r="C67" s="99" t="s">
        <v>385</v>
      </c>
      <c r="D67" s="100" t="s">
        <v>861</v>
      </c>
      <c r="E67" s="100" t="s">
        <v>867</v>
      </c>
      <c r="F67" s="100" t="s">
        <v>866</v>
      </c>
      <c r="G67" s="101" t="s">
        <v>385</v>
      </c>
      <c r="H67" s="69">
        <v>108250</v>
      </c>
      <c r="I67" s="69">
        <v>102850</v>
      </c>
      <c r="J67" s="69">
        <f t="shared" si="0"/>
        <v>5400</v>
      </c>
      <c r="K67" s="60"/>
    </row>
    <row r="68" spans="1:11" ht="89.25" outlineLevel="4">
      <c r="A68" s="74" t="s">
        <v>865</v>
      </c>
      <c r="B68" s="82">
        <v>200</v>
      </c>
      <c r="C68" s="99" t="s">
        <v>385</v>
      </c>
      <c r="D68" s="100" t="s">
        <v>861</v>
      </c>
      <c r="E68" s="100" t="s">
        <v>864</v>
      </c>
      <c r="F68" s="100" t="s">
        <v>385</v>
      </c>
      <c r="G68" s="101" t="s">
        <v>385</v>
      </c>
      <c r="H68" s="69">
        <v>426300</v>
      </c>
      <c r="I68" s="69">
        <v>254018.41</v>
      </c>
      <c r="J68" s="69">
        <f t="shared" si="0"/>
        <v>172281.59</v>
      </c>
      <c r="K68" s="60"/>
    </row>
    <row r="69" spans="1:11" ht="76.5" outlineLevel="6">
      <c r="A69" s="74" t="s">
        <v>431</v>
      </c>
      <c r="B69" s="82">
        <v>200</v>
      </c>
      <c r="C69" s="99" t="s">
        <v>385</v>
      </c>
      <c r="D69" s="100" t="s">
        <v>861</v>
      </c>
      <c r="E69" s="100" t="s">
        <v>864</v>
      </c>
      <c r="F69" s="100" t="s">
        <v>430</v>
      </c>
      <c r="G69" s="101" t="s">
        <v>385</v>
      </c>
      <c r="H69" s="69">
        <v>408800</v>
      </c>
      <c r="I69" s="69">
        <v>249018.41</v>
      </c>
      <c r="J69" s="69">
        <f t="shared" si="0"/>
        <v>159781.59</v>
      </c>
      <c r="K69" s="60"/>
    </row>
    <row r="70" spans="1:11" ht="25.5" outlineLevel="7">
      <c r="A70" s="74" t="s">
        <v>467</v>
      </c>
      <c r="B70" s="82">
        <v>200</v>
      </c>
      <c r="C70" s="99" t="s">
        <v>385</v>
      </c>
      <c r="D70" s="100" t="s">
        <v>861</v>
      </c>
      <c r="E70" s="100" t="s">
        <v>864</v>
      </c>
      <c r="F70" s="100" t="s">
        <v>466</v>
      </c>
      <c r="G70" s="101" t="s">
        <v>385</v>
      </c>
      <c r="H70" s="69">
        <v>408800</v>
      </c>
      <c r="I70" s="69">
        <v>249018.41</v>
      </c>
      <c r="J70" s="69">
        <f t="shared" si="0"/>
        <v>159781.59</v>
      </c>
      <c r="K70" s="60"/>
    </row>
    <row r="71" spans="1:11" ht="25.5" outlineLevel="7">
      <c r="A71" s="74" t="s">
        <v>465</v>
      </c>
      <c r="B71" s="82">
        <v>200</v>
      </c>
      <c r="C71" s="99" t="s">
        <v>385</v>
      </c>
      <c r="D71" s="100" t="s">
        <v>861</v>
      </c>
      <c r="E71" s="100" t="s">
        <v>864</v>
      </c>
      <c r="F71" s="100" t="s">
        <v>464</v>
      </c>
      <c r="G71" s="101" t="s">
        <v>385</v>
      </c>
      <c r="H71" s="69">
        <v>314500</v>
      </c>
      <c r="I71" s="69">
        <v>193981.59</v>
      </c>
      <c r="J71" s="69">
        <f t="shared" si="0"/>
        <v>120518.41</v>
      </c>
      <c r="K71" s="60"/>
    </row>
    <row r="72" spans="1:11" ht="63.75" outlineLevel="7">
      <c r="A72" s="74" t="s">
        <v>461</v>
      </c>
      <c r="B72" s="82">
        <v>200</v>
      </c>
      <c r="C72" s="99" t="s">
        <v>385</v>
      </c>
      <c r="D72" s="100" t="s">
        <v>861</v>
      </c>
      <c r="E72" s="100" t="s">
        <v>864</v>
      </c>
      <c r="F72" s="100" t="s">
        <v>460</v>
      </c>
      <c r="G72" s="101" t="s">
        <v>385</v>
      </c>
      <c r="H72" s="69">
        <v>94300</v>
      </c>
      <c r="I72" s="69">
        <v>55036.82</v>
      </c>
      <c r="J72" s="69">
        <f t="shared" si="0"/>
        <v>39263.18</v>
      </c>
      <c r="K72" s="60"/>
    </row>
    <row r="73" spans="1:11" ht="38.25" outlineLevel="6">
      <c r="A73" s="74" t="s">
        <v>425</v>
      </c>
      <c r="B73" s="82">
        <v>200</v>
      </c>
      <c r="C73" s="99" t="s">
        <v>385</v>
      </c>
      <c r="D73" s="100" t="s">
        <v>861</v>
      </c>
      <c r="E73" s="100" t="s">
        <v>864</v>
      </c>
      <c r="F73" s="100" t="s">
        <v>348</v>
      </c>
      <c r="G73" s="101" t="s">
        <v>385</v>
      </c>
      <c r="H73" s="69">
        <v>17500</v>
      </c>
      <c r="I73" s="69">
        <v>5000</v>
      </c>
      <c r="J73" s="69">
        <f t="shared" si="0"/>
        <v>12500</v>
      </c>
      <c r="K73" s="60"/>
    </row>
    <row r="74" spans="1:11" ht="38.25" outlineLevel="7">
      <c r="A74" s="74" t="s">
        <v>424</v>
      </c>
      <c r="B74" s="82">
        <v>200</v>
      </c>
      <c r="C74" s="99" t="s">
        <v>385</v>
      </c>
      <c r="D74" s="100" t="s">
        <v>861</v>
      </c>
      <c r="E74" s="100" t="s">
        <v>864</v>
      </c>
      <c r="F74" s="100" t="s">
        <v>423</v>
      </c>
      <c r="G74" s="101" t="s">
        <v>385</v>
      </c>
      <c r="H74" s="69">
        <v>17500</v>
      </c>
      <c r="I74" s="69">
        <v>5000</v>
      </c>
      <c r="J74" s="69">
        <f t="shared" si="0"/>
        <v>12500</v>
      </c>
      <c r="K74" s="60"/>
    </row>
    <row r="75" spans="1:11" ht="25.5" outlineLevel="7">
      <c r="A75" s="74" t="s">
        <v>422</v>
      </c>
      <c r="B75" s="82">
        <v>200</v>
      </c>
      <c r="C75" s="99" t="s">
        <v>385</v>
      </c>
      <c r="D75" s="100" t="s">
        <v>861</v>
      </c>
      <c r="E75" s="100" t="s">
        <v>864</v>
      </c>
      <c r="F75" s="100" t="s">
        <v>419</v>
      </c>
      <c r="G75" s="101" t="s">
        <v>385</v>
      </c>
      <c r="H75" s="69">
        <v>17500</v>
      </c>
      <c r="I75" s="69">
        <v>5000</v>
      </c>
      <c r="J75" s="69">
        <f t="shared" si="0"/>
        <v>12500</v>
      </c>
      <c r="K75" s="60"/>
    </row>
    <row r="76" spans="1:11" ht="63.75" outlineLevel="4">
      <c r="A76" s="74" t="s">
        <v>863</v>
      </c>
      <c r="B76" s="82">
        <v>200</v>
      </c>
      <c r="C76" s="99" t="s">
        <v>385</v>
      </c>
      <c r="D76" s="100" t="s">
        <v>861</v>
      </c>
      <c r="E76" s="100" t="s">
        <v>862</v>
      </c>
      <c r="F76" s="100" t="s">
        <v>385</v>
      </c>
      <c r="G76" s="101" t="s">
        <v>385</v>
      </c>
      <c r="H76" s="69">
        <v>829800</v>
      </c>
      <c r="I76" s="69">
        <v>441707.64</v>
      </c>
      <c r="J76" s="69">
        <f t="shared" si="0"/>
        <v>388092.36</v>
      </c>
      <c r="K76" s="60"/>
    </row>
    <row r="77" spans="1:11" ht="76.5" outlineLevel="6">
      <c r="A77" s="74" t="s">
        <v>431</v>
      </c>
      <c r="B77" s="82">
        <v>200</v>
      </c>
      <c r="C77" s="99" t="s">
        <v>385</v>
      </c>
      <c r="D77" s="100" t="s">
        <v>861</v>
      </c>
      <c r="E77" s="100" t="s">
        <v>862</v>
      </c>
      <c r="F77" s="100" t="s">
        <v>430</v>
      </c>
      <c r="G77" s="101" t="s">
        <v>385</v>
      </c>
      <c r="H77" s="69">
        <v>796300</v>
      </c>
      <c r="I77" s="69">
        <v>418513.14</v>
      </c>
      <c r="J77" s="69">
        <f t="shared" si="0"/>
        <v>377786.86</v>
      </c>
      <c r="K77" s="60"/>
    </row>
    <row r="78" spans="1:11" ht="25.5" outlineLevel="7">
      <c r="A78" s="74" t="s">
        <v>467</v>
      </c>
      <c r="B78" s="82">
        <v>200</v>
      </c>
      <c r="C78" s="99" t="s">
        <v>385</v>
      </c>
      <c r="D78" s="100" t="s">
        <v>861</v>
      </c>
      <c r="E78" s="100" t="s">
        <v>862</v>
      </c>
      <c r="F78" s="100" t="s">
        <v>466</v>
      </c>
      <c r="G78" s="101" t="s">
        <v>385</v>
      </c>
      <c r="H78" s="69">
        <v>796300</v>
      </c>
      <c r="I78" s="69">
        <v>418513.14</v>
      </c>
      <c r="J78" s="69">
        <f t="shared" si="0"/>
        <v>377786.86</v>
      </c>
      <c r="K78" s="60"/>
    </row>
    <row r="79" spans="1:11" ht="25.5" outlineLevel="7">
      <c r="A79" s="74" t="s">
        <v>465</v>
      </c>
      <c r="B79" s="82">
        <v>200</v>
      </c>
      <c r="C79" s="99" t="s">
        <v>385</v>
      </c>
      <c r="D79" s="100" t="s">
        <v>861</v>
      </c>
      <c r="E79" s="100" t="s">
        <v>862</v>
      </c>
      <c r="F79" s="100" t="s">
        <v>464</v>
      </c>
      <c r="G79" s="101" t="s">
        <v>385</v>
      </c>
      <c r="H79" s="69">
        <v>611800</v>
      </c>
      <c r="I79" s="69">
        <v>324337.46000000002</v>
      </c>
      <c r="J79" s="69">
        <f t="shared" si="0"/>
        <v>287462.53999999998</v>
      </c>
      <c r="K79" s="60"/>
    </row>
    <row r="80" spans="1:11" ht="38.25" outlineLevel="7">
      <c r="A80" s="74" t="s">
        <v>463</v>
      </c>
      <c r="B80" s="82">
        <v>200</v>
      </c>
      <c r="C80" s="99" t="s">
        <v>385</v>
      </c>
      <c r="D80" s="100" t="s">
        <v>861</v>
      </c>
      <c r="E80" s="100" t="s">
        <v>862</v>
      </c>
      <c r="F80" s="100" t="s">
        <v>462</v>
      </c>
      <c r="G80" s="101" t="s">
        <v>385</v>
      </c>
      <c r="H80" s="69">
        <v>1000</v>
      </c>
      <c r="I80" s="69">
        <v>0</v>
      </c>
      <c r="J80" s="69">
        <f t="shared" si="0"/>
        <v>1000</v>
      </c>
      <c r="K80" s="60"/>
    </row>
    <row r="81" spans="1:11" ht="63.75" outlineLevel="7">
      <c r="A81" s="74" t="s">
        <v>461</v>
      </c>
      <c r="B81" s="82">
        <v>200</v>
      </c>
      <c r="C81" s="99" t="s">
        <v>385</v>
      </c>
      <c r="D81" s="100" t="s">
        <v>861</v>
      </c>
      <c r="E81" s="100" t="s">
        <v>862</v>
      </c>
      <c r="F81" s="100" t="s">
        <v>460</v>
      </c>
      <c r="G81" s="101" t="s">
        <v>385</v>
      </c>
      <c r="H81" s="69">
        <v>183500</v>
      </c>
      <c r="I81" s="69">
        <v>94175.679999999993</v>
      </c>
      <c r="J81" s="69">
        <f t="shared" si="0"/>
        <v>89324.32</v>
      </c>
      <c r="K81" s="60"/>
    </row>
    <row r="82" spans="1:11" ht="38.25" outlineLevel="6">
      <c r="A82" s="74" t="s">
        <v>425</v>
      </c>
      <c r="B82" s="82">
        <v>200</v>
      </c>
      <c r="C82" s="99" t="s">
        <v>385</v>
      </c>
      <c r="D82" s="100" t="s">
        <v>861</v>
      </c>
      <c r="E82" s="100" t="s">
        <v>862</v>
      </c>
      <c r="F82" s="100" t="s">
        <v>348</v>
      </c>
      <c r="G82" s="101" t="s">
        <v>385</v>
      </c>
      <c r="H82" s="69">
        <v>33500</v>
      </c>
      <c r="I82" s="69">
        <v>23194.5</v>
      </c>
      <c r="J82" s="69">
        <f t="shared" si="0"/>
        <v>10305.5</v>
      </c>
      <c r="K82" s="60"/>
    </row>
    <row r="83" spans="1:11" ht="38.25" outlineLevel="7">
      <c r="A83" s="74" t="s">
        <v>424</v>
      </c>
      <c r="B83" s="82">
        <v>200</v>
      </c>
      <c r="C83" s="99" t="s">
        <v>385</v>
      </c>
      <c r="D83" s="100" t="s">
        <v>861</v>
      </c>
      <c r="E83" s="100" t="s">
        <v>862</v>
      </c>
      <c r="F83" s="100" t="s">
        <v>423</v>
      </c>
      <c r="G83" s="101" t="s">
        <v>385</v>
      </c>
      <c r="H83" s="69">
        <v>33500</v>
      </c>
      <c r="I83" s="69">
        <v>23194.5</v>
      </c>
      <c r="J83" s="69">
        <f t="shared" si="0"/>
        <v>10305.5</v>
      </c>
      <c r="K83" s="60"/>
    </row>
    <row r="84" spans="1:11" ht="25.5" outlineLevel="7">
      <c r="A84" s="74" t="s">
        <v>422</v>
      </c>
      <c r="B84" s="82">
        <v>200</v>
      </c>
      <c r="C84" s="99" t="s">
        <v>385</v>
      </c>
      <c r="D84" s="100" t="s">
        <v>861</v>
      </c>
      <c r="E84" s="100" t="s">
        <v>862</v>
      </c>
      <c r="F84" s="100" t="s">
        <v>419</v>
      </c>
      <c r="G84" s="101" t="s">
        <v>385</v>
      </c>
      <c r="H84" s="69">
        <v>33500</v>
      </c>
      <c r="I84" s="69">
        <v>23194.5</v>
      </c>
      <c r="J84" s="69">
        <f t="shared" ref="J84:J147" si="1">SUM(H84)-I84</f>
        <v>10305.5</v>
      </c>
      <c r="K84" s="60"/>
    </row>
    <row r="85" spans="1:11" ht="38.25" outlineLevel="2">
      <c r="A85" s="74" t="s">
        <v>452</v>
      </c>
      <c r="B85" s="82">
        <v>200</v>
      </c>
      <c r="C85" s="99" t="s">
        <v>385</v>
      </c>
      <c r="D85" s="100" t="s">
        <v>861</v>
      </c>
      <c r="E85" s="100" t="s">
        <v>451</v>
      </c>
      <c r="F85" s="100" t="s">
        <v>385</v>
      </c>
      <c r="G85" s="101" t="s">
        <v>385</v>
      </c>
      <c r="H85" s="69">
        <v>18976.61</v>
      </c>
      <c r="I85" s="69">
        <v>18976.61</v>
      </c>
      <c r="J85" s="69">
        <f t="shared" si="1"/>
        <v>0</v>
      </c>
      <c r="K85" s="60"/>
    </row>
    <row r="86" spans="1:11" ht="51" outlineLevel="4">
      <c r="A86" s="74" t="s">
        <v>450</v>
      </c>
      <c r="B86" s="82">
        <v>200</v>
      </c>
      <c r="C86" s="99" t="s">
        <v>385</v>
      </c>
      <c r="D86" s="100" t="s">
        <v>861</v>
      </c>
      <c r="E86" s="100" t="s">
        <v>449</v>
      </c>
      <c r="F86" s="100" t="s">
        <v>385</v>
      </c>
      <c r="G86" s="101" t="s">
        <v>385</v>
      </c>
      <c r="H86" s="69">
        <v>18976.61</v>
      </c>
      <c r="I86" s="69">
        <v>18976.61</v>
      </c>
      <c r="J86" s="69">
        <f t="shared" si="1"/>
        <v>0</v>
      </c>
      <c r="K86" s="60"/>
    </row>
    <row r="87" spans="1:11" ht="25.5" outlineLevel="6">
      <c r="A87" s="74" t="s">
        <v>481</v>
      </c>
      <c r="B87" s="82">
        <v>200</v>
      </c>
      <c r="C87" s="99" t="s">
        <v>385</v>
      </c>
      <c r="D87" s="100" t="s">
        <v>861</v>
      </c>
      <c r="E87" s="100" t="s">
        <v>449</v>
      </c>
      <c r="F87" s="100" t="s">
        <v>480</v>
      </c>
      <c r="G87" s="101" t="s">
        <v>385</v>
      </c>
      <c r="H87" s="69">
        <v>18976.61</v>
      </c>
      <c r="I87" s="69">
        <v>18976.61</v>
      </c>
      <c r="J87" s="69">
        <f t="shared" si="1"/>
        <v>0</v>
      </c>
      <c r="K87" s="60"/>
    </row>
    <row r="88" spans="1:11" outlineLevel="7">
      <c r="A88" s="74" t="s">
        <v>547</v>
      </c>
      <c r="B88" s="82">
        <v>200</v>
      </c>
      <c r="C88" s="99" t="s">
        <v>385</v>
      </c>
      <c r="D88" s="100" t="s">
        <v>861</v>
      </c>
      <c r="E88" s="100" t="s">
        <v>449</v>
      </c>
      <c r="F88" s="100" t="s">
        <v>545</v>
      </c>
      <c r="G88" s="101" t="s">
        <v>385</v>
      </c>
      <c r="H88" s="69">
        <v>18976.61</v>
      </c>
      <c r="I88" s="69">
        <v>18976.61</v>
      </c>
      <c r="J88" s="69">
        <f t="shared" si="1"/>
        <v>0</v>
      </c>
      <c r="K88" s="60"/>
    </row>
    <row r="89" spans="1:11" outlineLevel="1">
      <c r="A89" s="74" t="s">
        <v>860</v>
      </c>
      <c r="B89" s="82">
        <v>200</v>
      </c>
      <c r="C89" s="99" t="s">
        <v>385</v>
      </c>
      <c r="D89" s="100" t="s">
        <v>858</v>
      </c>
      <c r="E89" s="100" t="s">
        <v>401</v>
      </c>
      <c r="F89" s="100" t="s">
        <v>385</v>
      </c>
      <c r="G89" s="101" t="s">
        <v>385</v>
      </c>
      <c r="H89" s="69">
        <v>4700</v>
      </c>
      <c r="I89" s="69">
        <v>1627</v>
      </c>
      <c r="J89" s="69">
        <f t="shared" si="1"/>
        <v>3073</v>
      </c>
      <c r="K89" s="60"/>
    </row>
    <row r="90" spans="1:11" ht="38.25" outlineLevel="2">
      <c r="A90" s="74" t="s">
        <v>452</v>
      </c>
      <c r="B90" s="82">
        <v>200</v>
      </c>
      <c r="C90" s="99" t="s">
        <v>385</v>
      </c>
      <c r="D90" s="100" t="s">
        <v>858</v>
      </c>
      <c r="E90" s="100" t="s">
        <v>451</v>
      </c>
      <c r="F90" s="100" t="s">
        <v>385</v>
      </c>
      <c r="G90" s="101" t="s">
        <v>385</v>
      </c>
      <c r="H90" s="69">
        <v>4700</v>
      </c>
      <c r="I90" s="69">
        <v>1627</v>
      </c>
      <c r="J90" s="69">
        <f t="shared" si="1"/>
        <v>3073</v>
      </c>
      <c r="K90" s="60"/>
    </row>
    <row r="91" spans="1:11" ht="63.75" outlineLevel="4">
      <c r="A91" s="74" t="s">
        <v>859</v>
      </c>
      <c r="B91" s="82">
        <v>200</v>
      </c>
      <c r="C91" s="99" t="s">
        <v>385</v>
      </c>
      <c r="D91" s="100" t="s">
        <v>858</v>
      </c>
      <c r="E91" s="100" t="s">
        <v>857</v>
      </c>
      <c r="F91" s="100" t="s">
        <v>385</v>
      </c>
      <c r="G91" s="101" t="s">
        <v>385</v>
      </c>
      <c r="H91" s="69">
        <v>4700</v>
      </c>
      <c r="I91" s="69">
        <v>1627</v>
      </c>
      <c r="J91" s="69">
        <f t="shared" si="1"/>
        <v>3073</v>
      </c>
      <c r="K91" s="60"/>
    </row>
    <row r="92" spans="1:11" ht="38.25" outlineLevel="6">
      <c r="A92" s="74" t="s">
        <v>425</v>
      </c>
      <c r="B92" s="82">
        <v>200</v>
      </c>
      <c r="C92" s="99" t="s">
        <v>385</v>
      </c>
      <c r="D92" s="100" t="s">
        <v>858</v>
      </c>
      <c r="E92" s="100" t="s">
        <v>857</v>
      </c>
      <c r="F92" s="100" t="s">
        <v>348</v>
      </c>
      <c r="G92" s="101" t="s">
        <v>385</v>
      </c>
      <c r="H92" s="69">
        <v>4700</v>
      </c>
      <c r="I92" s="69">
        <v>1627</v>
      </c>
      <c r="J92" s="69">
        <f t="shared" si="1"/>
        <v>3073</v>
      </c>
      <c r="K92" s="60"/>
    </row>
    <row r="93" spans="1:11" ht="38.25" outlineLevel="7">
      <c r="A93" s="74" t="s">
        <v>424</v>
      </c>
      <c r="B93" s="82">
        <v>200</v>
      </c>
      <c r="C93" s="99" t="s">
        <v>385</v>
      </c>
      <c r="D93" s="100" t="s">
        <v>858</v>
      </c>
      <c r="E93" s="100" t="s">
        <v>857</v>
      </c>
      <c r="F93" s="100" t="s">
        <v>423</v>
      </c>
      <c r="G93" s="101" t="s">
        <v>385</v>
      </c>
      <c r="H93" s="69">
        <v>4700</v>
      </c>
      <c r="I93" s="69">
        <v>1627</v>
      </c>
      <c r="J93" s="69">
        <f t="shared" si="1"/>
        <v>3073</v>
      </c>
      <c r="K93" s="60"/>
    </row>
    <row r="94" spans="1:11" ht="25.5" outlineLevel="7">
      <c r="A94" s="74" t="s">
        <v>422</v>
      </c>
      <c r="B94" s="82">
        <v>200</v>
      </c>
      <c r="C94" s="99" t="s">
        <v>385</v>
      </c>
      <c r="D94" s="100" t="s">
        <v>858</v>
      </c>
      <c r="E94" s="100" t="s">
        <v>857</v>
      </c>
      <c r="F94" s="100" t="s">
        <v>419</v>
      </c>
      <c r="G94" s="101" t="s">
        <v>385</v>
      </c>
      <c r="H94" s="69">
        <v>4700</v>
      </c>
      <c r="I94" s="69">
        <v>1627</v>
      </c>
      <c r="J94" s="69">
        <f t="shared" si="1"/>
        <v>3073</v>
      </c>
      <c r="K94" s="60"/>
    </row>
    <row r="95" spans="1:11" ht="51" outlineLevel="1">
      <c r="A95" s="74" t="s">
        <v>856</v>
      </c>
      <c r="B95" s="82">
        <v>200</v>
      </c>
      <c r="C95" s="99" t="s">
        <v>385</v>
      </c>
      <c r="D95" s="100" t="s">
        <v>798</v>
      </c>
      <c r="E95" s="100" t="s">
        <v>401</v>
      </c>
      <c r="F95" s="100" t="s">
        <v>385</v>
      </c>
      <c r="G95" s="101" t="s">
        <v>385</v>
      </c>
      <c r="H95" s="69">
        <v>13264047.83</v>
      </c>
      <c r="I95" s="69">
        <v>8440143.3499999996</v>
      </c>
      <c r="J95" s="69">
        <f t="shared" si="1"/>
        <v>4823904.4800000004</v>
      </c>
      <c r="K95" s="60"/>
    </row>
    <row r="96" spans="1:11" ht="38.25" outlineLevel="2">
      <c r="A96" s="74" t="s">
        <v>415</v>
      </c>
      <c r="B96" s="82">
        <v>200</v>
      </c>
      <c r="C96" s="99" t="s">
        <v>385</v>
      </c>
      <c r="D96" s="100" t="s">
        <v>798</v>
      </c>
      <c r="E96" s="100" t="s">
        <v>414</v>
      </c>
      <c r="F96" s="100" t="s">
        <v>385</v>
      </c>
      <c r="G96" s="101" t="s">
        <v>385</v>
      </c>
      <c r="H96" s="69">
        <v>10874400</v>
      </c>
      <c r="I96" s="69">
        <v>7101354.46</v>
      </c>
      <c r="J96" s="69">
        <f t="shared" si="1"/>
        <v>3773045.54</v>
      </c>
      <c r="K96" s="60"/>
    </row>
    <row r="97" spans="1:11" ht="51" outlineLevel="3">
      <c r="A97" s="74" t="s">
        <v>568</v>
      </c>
      <c r="B97" s="82">
        <v>200</v>
      </c>
      <c r="C97" s="99" t="s">
        <v>385</v>
      </c>
      <c r="D97" s="100" t="s">
        <v>798</v>
      </c>
      <c r="E97" s="100" t="s">
        <v>855</v>
      </c>
      <c r="F97" s="100" t="s">
        <v>385</v>
      </c>
      <c r="G97" s="101" t="s">
        <v>385</v>
      </c>
      <c r="H97" s="69">
        <v>10874400</v>
      </c>
      <c r="I97" s="69">
        <v>7101354.46</v>
      </c>
      <c r="J97" s="69">
        <f t="shared" si="1"/>
        <v>3773045.54</v>
      </c>
      <c r="K97" s="60"/>
    </row>
    <row r="98" spans="1:11" ht="25.5" outlineLevel="4">
      <c r="A98" s="74" t="s">
        <v>553</v>
      </c>
      <c r="B98" s="82">
        <v>200</v>
      </c>
      <c r="C98" s="99" t="s">
        <v>385</v>
      </c>
      <c r="D98" s="100" t="s">
        <v>798</v>
      </c>
      <c r="E98" s="100" t="s">
        <v>854</v>
      </c>
      <c r="F98" s="100" t="s">
        <v>385</v>
      </c>
      <c r="G98" s="101" t="s">
        <v>385</v>
      </c>
      <c r="H98" s="69">
        <v>10874400</v>
      </c>
      <c r="I98" s="69">
        <v>7101354.46</v>
      </c>
      <c r="J98" s="69">
        <f t="shared" si="1"/>
        <v>3773045.54</v>
      </c>
      <c r="K98" s="60"/>
    </row>
    <row r="99" spans="1:11" ht="76.5" outlineLevel="6">
      <c r="A99" s="74" t="s">
        <v>431</v>
      </c>
      <c r="B99" s="82">
        <v>200</v>
      </c>
      <c r="C99" s="99" t="s">
        <v>385</v>
      </c>
      <c r="D99" s="100" t="s">
        <v>798</v>
      </c>
      <c r="E99" s="100" t="s">
        <v>854</v>
      </c>
      <c r="F99" s="100" t="s">
        <v>430</v>
      </c>
      <c r="G99" s="101" t="s">
        <v>385</v>
      </c>
      <c r="H99" s="69">
        <v>10495200</v>
      </c>
      <c r="I99" s="69">
        <v>6911191.29</v>
      </c>
      <c r="J99" s="69">
        <f t="shared" si="1"/>
        <v>3584008.71</v>
      </c>
      <c r="K99" s="60"/>
    </row>
    <row r="100" spans="1:11" ht="25.5" outlineLevel="7">
      <c r="A100" s="74" t="s">
        <v>467</v>
      </c>
      <c r="B100" s="82">
        <v>200</v>
      </c>
      <c r="C100" s="99" t="s">
        <v>385</v>
      </c>
      <c r="D100" s="100" t="s">
        <v>798</v>
      </c>
      <c r="E100" s="100" t="s">
        <v>854</v>
      </c>
      <c r="F100" s="100" t="s">
        <v>466</v>
      </c>
      <c r="G100" s="101" t="s">
        <v>385</v>
      </c>
      <c r="H100" s="69">
        <v>10495200</v>
      </c>
      <c r="I100" s="69">
        <v>6911191.29</v>
      </c>
      <c r="J100" s="69">
        <f t="shared" si="1"/>
        <v>3584008.71</v>
      </c>
      <c r="K100" s="60"/>
    </row>
    <row r="101" spans="1:11" ht="25.5" outlineLevel="7">
      <c r="A101" s="74" t="s">
        <v>465</v>
      </c>
      <c r="B101" s="82">
        <v>200</v>
      </c>
      <c r="C101" s="99" t="s">
        <v>385</v>
      </c>
      <c r="D101" s="100" t="s">
        <v>798</v>
      </c>
      <c r="E101" s="100" t="s">
        <v>854</v>
      </c>
      <c r="F101" s="100" t="s">
        <v>464</v>
      </c>
      <c r="G101" s="101" t="s">
        <v>385</v>
      </c>
      <c r="H101" s="69">
        <v>8083400</v>
      </c>
      <c r="I101" s="69">
        <v>5391110.0899999999</v>
      </c>
      <c r="J101" s="69">
        <f t="shared" si="1"/>
        <v>2692289.91</v>
      </c>
      <c r="K101" s="60"/>
    </row>
    <row r="102" spans="1:11" ht="38.25" outlineLevel="7">
      <c r="A102" s="74" t="s">
        <v>463</v>
      </c>
      <c r="B102" s="82">
        <v>200</v>
      </c>
      <c r="C102" s="99" t="s">
        <v>385</v>
      </c>
      <c r="D102" s="100" t="s">
        <v>798</v>
      </c>
      <c r="E102" s="100" t="s">
        <v>854</v>
      </c>
      <c r="F102" s="100" t="s">
        <v>462</v>
      </c>
      <c r="G102" s="101" t="s">
        <v>385</v>
      </c>
      <c r="H102" s="69">
        <v>800</v>
      </c>
      <c r="I102" s="69">
        <v>402.42</v>
      </c>
      <c r="J102" s="69">
        <f t="shared" si="1"/>
        <v>397.58</v>
      </c>
      <c r="K102" s="60"/>
    </row>
    <row r="103" spans="1:11" ht="63.75" outlineLevel="7">
      <c r="A103" s="74" t="s">
        <v>461</v>
      </c>
      <c r="B103" s="82">
        <v>200</v>
      </c>
      <c r="C103" s="99" t="s">
        <v>385</v>
      </c>
      <c r="D103" s="100" t="s">
        <v>798</v>
      </c>
      <c r="E103" s="100" t="s">
        <v>854</v>
      </c>
      <c r="F103" s="100" t="s">
        <v>460</v>
      </c>
      <c r="G103" s="101" t="s">
        <v>385</v>
      </c>
      <c r="H103" s="69">
        <v>2411000</v>
      </c>
      <c r="I103" s="69">
        <v>1519678.78</v>
      </c>
      <c r="J103" s="69">
        <f t="shared" si="1"/>
        <v>891321.22</v>
      </c>
      <c r="K103" s="60"/>
    </row>
    <row r="104" spans="1:11" ht="38.25" outlineLevel="6">
      <c r="A104" s="74" t="s">
        <v>425</v>
      </c>
      <c r="B104" s="82">
        <v>200</v>
      </c>
      <c r="C104" s="99" t="s">
        <v>385</v>
      </c>
      <c r="D104" s="100" t="s">
        <v>798</v>
      </c>
      <c r="E104" s="100" t="s">
        <v>854</v>
      </c>
      <c r="F104" s="100" t="s">
        <v>348</v>
      </c>
      <c r="G104" s="101" t="s">
        <v>385</v>
      </c>
      <c r="H104" s="69">
        <v>379200</v>
      </c>
      <c r="I104" s="69">
        <v>190163.17</v>
      </c>
      <c r="J104" s="69">
        <f t="shared" si="1"/>
        <v>189036.83</v>
      </c>
      <c r="K104" s="60"/>
    </row>
    <row r="105" spans="1:11" ht="38.25" outlineLevel="7">
      <c r="A105" s="74" t="s">
        <v>424</v>
      </c>
      <c r="B105" s="82">
        <v>200</v>
      </c>
      <c r="C105" s="99" t="s">
        <v>385</v>
      </c>
      <c r="D105" s="100" t="s">
        <v>798</v>
      </c>
      <c r="E105" s="100" t="s">
        <v>854</v>
      </c>
      <c r="F105" s="100" t="s">
        <v>423</v>
      </c>
      <c r="G105" s="101" t="s">
        <v>385</v>
      </c>
      <c r="H105" s="69">
        <v>379200</v>
      </c>
      <c r="I105" s="69">
        <v>190163.17</v>
      </c>
      <c r="J105" s="69">
        <f t="shared" si="1"/>
        <v>189036.83</v>
      </c>
      <c r="K105" s="60"/>
    </row>
    <row r="106" spans="1:11" ht="25.5" outlineLevel="7">
      <c r="A106" s="74" t="s">
        <v>422</v>
      </c>
      <c r="B106" s="82">
        <v>200</v>
      </c>
      <c r="C106" s="99" t="s">
        <v>385</v>
      </c>
      <c r="D106" s="100" t="s">
        <v>798</v>
      </c>
      <c r="E106" s="100" t="s">
        <v>854</v>
      </c>
      <c r="F106" s="100" t="s">
        <v>419</v>
      </c>
      <c r="G106" s="101" t="s">
        <v>385</v>
      </c>
      <c r="H106" s="69">
        <v>379200</v>
      </c>
      <c r="I106" s="69">
        <v>190163.17</v>
      </c>
      <c r="J106" s="69">
        <f t="shared" si="1"/>
        <v>189036.83</v>
      </c>
      <c r="K106" s="60"/>
    </row>
    <row r="107" spans="1:11" ht="51" outlineLevel="2">
      <c r="A107" s="74" t="s">
        <v>557</v>
      </c>
      <c r="B107" s="82">
        <v>200</v>
      </c>
      <c r="C107" s="99" t="s">
        <v>385</v>
      </c>
      <c r="D107" s="100" t="s">
        <v>798</v>
      </c>
      <c r="E107" s="100" t="s">
        <v>556</v>
      </c>
      <c r="F107" s="100" t="s">
        <v>385</v>
      </c>
      <c r="G107" s="101" t="s">
        <v>385</v>
      </c>
      <c r="H107" s="69">
        <v>90000</v>
      </c>
      <c r="I107" s="69">
        <v>50254</v>
      </c>
      <c r="J107" s="69">
        <f t="shared" si="1"/>
        <v>39746</v>
      </c>
      <c r="K107" s="60"/>
    </row>
    <row r="108" spans="1:11" ht="51" outlineLevel="3">
      <c r="A108" s="74" t="s">
        <v>555</v>
      </c>
      <c r="B108" s="82">
        <v>200</v>
      </c>
      <c r="C108" s="99" t="s">
        <v>385</v>
      </c>
      <c r="D108" s="100" t="s">
        <v>798</v>
      </c>
      <c r="E108" s="100" t="s">
        <v>554</v>
      </c>
      <c r="F108" s="100" t="s">
        <v>385</v>
      </c>
      <c r="G108" s="101" t="s">
        <v>385</v>
      </c>
      <c r="H108" s="69">
        <v>90000</v>
      </c>
      <c r="I108" s="69">
        <v>50254</v>
      </c>
      <c r="J108" s="69">
        <f t="shared" si="1"/>
        <v>39746</v>
      </c>
      <c r="K108" s="60"/>
    </row>
    <row r="109" spans="1:11" ht="25.5" outlineLevel="4">
      <c r="A109" s="74" t="s">
        <v>553</v>
      </c>
      <c r="B109" s="82">
        <v>200</v>
      </c>
      <c r="C109" s="99" t="s">
        <v>385</v>
      </c>
      <c r="D109" s="100" t="s">
        <v>798</v>
      </c>
      <c r="E109" s="100" t="s">
        <v>552</v>
      </c>
      <c r="F109" s="100" t="s">
        <v>385</v>
      </c>
      <c r="G109" s="101" t="s">
        <v>385</v>
      </c>
      <c r="H109" s="69">
        <v>90000</v>
      </c>
      <c r="I109" s="69">
        <v>50254</v>
      </c>
      <c r="J109" s="69">
        <f t="shared" si="1"/>
        <v>39746</v>
      </c>
      <c r="K109" s="60"/>
    </row>
    <row r="110" spans="1:11" ht="38.25" outlineLevel="6">
      <c r="A110" s="74" t="s">
        <v>425</v>
      </c>
      <c r="B110" s="82">
        <v>200</v>
      </c>
      <c r="C110" s="99" t="s">
        <v>385</v>
      </c>
      <c r="D110" s="100" t="s">
        <v>798</v>
      </c>
      <c r="E110" s="100" t="s">
        <v>552</v>
      </c>
      <c r="F110" s="100" t="s">
        <v>348</v>
      </c>
      <c r="G110" s="101" t="s">
        <v>385</v>
      </c>
      <c r="H110" s="69">
        <v>90000</v>
      </c>
      <c r="I110" s="69">
        <v>50254</v>
      </c>
      <c r="J110" s="69">
        <f t="shared" si="1"/>
        <v>39746</v>
      </c>
      <c r="K110" s="60"/>
    </row>
    <row r="111" spans="1:11" ht="38.25" outlineLevel="7">
      <c r="A111" s="74" t="s">
        <v>424</v>
      </c>
      <c r="B111" s="82">
        <v>200</v>
      </c>
      <c r="C111" s="99" t="s">
        <v>385</v>
      </c>
      <c r="D111" s="100" t="s">
        <v>798</v>
      </c>
      <c r="E111" s="100" t="s">
        <v>552</v>
      </c>
      <c r="F111" s="100" t="s">
        <v>423</v>
      </c>
      <c r="G111" s="101" t="s">
        <v>385</v>
      </c>
      <c r="H111" s="69">
        <v>90000</v>
      </c>
      <c r="I111" s="69">
        <v>50254</v>
      </c>
      <c r="J111" s="69">
        <f t="shared" si="1"/>
        <v>39746</v>
      </c>
      <c r="K111" s="60"/>
    </row>
    <row r="112" spans="1:11" ht="25.5" outlineLevel="7">
      <c r="A112" s="74" t="s">
        <v>422</v>
      </c>
      <c r="B112" s="82">
        <v>200</v>
      </c>
      <c r="C112" s="99" t="s">
        <v>385</v>
      </c>
      <c r="D112" s="100" t="s">
        <v>798</v>
      </c>
      <c r="E112" s="100" t="s">
        <v>552</v>
      </c>
      <c r="F112" s="100" t="s">
        <v>419</v>
      </c>
      <c r="G112" s="101" t="s">
        <v>385</v>
      </c>
      <c r="H112" s="69">
        <v>90000</v>
      </c>
      <c r="I112" s="69">
        <v>50254</v>
      </c>
      <c r="J112" s="69">
        <f t="shared" si="1"/>
        <v>39746</v>
      </c>
      <c r="K112" s="60"/>
    </row>
    <row r="113" spans="1:11" ht="25.5" outlineLevel="2">
      <c r="A113" s="74" t="s">
        <v>853</v>
      </c>
      <c r="B113" s="82">
        <v>200</v>
      </c>
      <c r="C113" s="99" t="s">
        <v>385</v>
      </c>
      <c r="D113" s="100" t="s">
        <v>798</v>
      </c>
      <c r="E113" s="100" t="s">
        <v>852</v>
      </c>
      <c r="F113" s="100" t="s">
        <v>385</v>
      </c>
      <c r="G113" s="101" t="s">
        <v>385</v>
      </c>
      <c r="H113" s="69">
        <v>2002900</v>
      </c>
      <c r="I113" s="69">
        <v>1003787.06</v>
      </c>
      <c r="J113" s="69">
        <f t="shared" si="1"/>
        <v>999112.94</v>
      </c>
      <c r="K113" s="60"/>
    </row>
    <row r="114" spans="1:11" ht="25.5" outlineLevel="4">
      <c r="A114" s="74" t="s">
        <v>553</v>
      </c>
      <c r="B114" s="82">
        <v>200</v>
      </c>
      <c r="C114" s="99" t="s">
        <v>385</v>
      </c>
      <c r="D114" s="100" t="s">
        <v>798</v>
      </c>
      <c r="E114" s="100" t="s">
        <v>851</v>
      </c>
      <c r="F114" s="100" t="s">
        <v>385</v>
      </c>
      <c r="G114" s="101" t="s">
        <v>385</v>
      </c>
      <c r="H114" s="69">
        <v>2002900</v>
      </c>
      <c r="I114" s="69">
        <v>1003787.06</v>
      </c>
      <c r="J114" s="69">
        <f t="shared" si="1"/>
        <v>999112.94</v>
      </c>
      <c r="K114" s="60"/>
    </row>
    <row r="115" spans="1:11" ht="76.5" outlineLevel="6">
      <c r="A115" s="74" t="s">
        <v>431</v>
      </c>
      <c r="B115" s="82">
        <v>200</v>
      </c>
      <c r="C115" s="99" t="s">
        <v>385</v>
      </c>
      <c r="D115" s="100" t="s">
        <v>798</v>
      </c>
      <c r="E115" s="100" t="s">
        <v>851</v>
      </c>
      <c r="F115" s="100" t="s">
        <v>430</v>
      </c>
      <c r="G115" s="101" t="s">
        <v>385</v>
      </c>
      <c r="H115" s="69">
        <v>1913900</v>
      </c>
      <c r="I115" s="69">
        <v>939921.66</v>
      </c>
      <c r="J115" s="69">
        <f t="shared" si="1"/>
        <v>973978.34</v>
      </c>
      <c r="K115" s="60"/>
    </row>
    <row r="116" spans="1:11" ht="25.5" outlineLevel="7">
      <c r="A116" s="74" t="s">
        <v>467</v>
      </c>
      <c r="B116" s="82">
        <v>200</v>
      </c>
      <c r="C116" s="99" t="s">
        <v>385</v>
      </c>
      <c r="D116" s="100" t="s">
        <v>798</v>
      </c>
      <c r="E116" s="100" t="s">
        <v>851</v>
      </c>
      <c r="F116" s="100" t="s">
        <v>466</v>
      </c>
      <c r="G116" s="101" t="s">
        <v>385</v>
      </c>
      <c r="H116" s="69">
        <v>1913900</v>
      </c>
      <c r="I116" s="69">
        <v>939921.66</v>
      </c>
      <c r="J116" s="69">
        <f t="shared" si="1"/>
        <v>973978.34</v>
      </c>
      <c r="K116" s="60"/>
    </row>
    <row r="117" spans="1:11" ht="25.5" outlineLevel="7">
      <c r="A117" s="74" t="s">
        <v>465</v>
      </c>
      <c r="B117" s="82">
        <v>200</v>
      </c>
      <c r="C117" s="99" t="s">
        <v>385</v>
      </c>
      <c r="D117" s="100" t="s">
        <v>798</v>
      </c>
      <c r="E117" s="100" t="s">
        <v>851</v>
      </c>
      <c r="F117" s="100" t="s">
        <v>464</v>
      </c>
      <c r="G117" s="101" t="s">
        <v>385</v>
      </c>
      <c r="H117" s="69">
        <v>1464400</v>
      </c>
      <c r="I117" s="69">
        <v>721965.3</v>
      </c>
      <c r="J117" s="69">
        <f t="shared" si="1"/>
        <v>742434.7</v>
      </c>
      <c r="K117" s="60"/>
    </row>
    <row r="118" spans="1:11" ht="63.75" outlineLevel="7">
      <c r="A118" s="74" t="s">
        <v>461</v>
      </c>
      <c r="B118" s="82">
        <v>200</v>
      </c>
      <c r="C118" s="99" t="s">
        <v>385</v>
      </c>
      <c r="D118" s="100" t="s">
        <v>798</v>
      </c>
      <c r="E118" s="100" t="s">
        <v>851</v>
      </c>
      <c r="F118" s="100" t="s">
        <v>460</v>
      </c>
      <c r="G118" s="101" t="s">
        <v>385</v>
      </c>
      <c r="H118" s="69">
        <v>449500</v>
      </c>
      <c r="I118" s="69">
        <v>217956.36</v>
      </c>
      <c r="J118" s="69">
        <f t="shared" si="1"/>
        <v>231543.64</v>
      </c>
      <c r="K118" s="60"/>
    </row>
    <row r="119" spans="1:11" ht="38.25" outlineLevel="6">
      <c r="A119" s="74" t="s">
        <v>425</v>
      </c>
      <c r="B119" s="82">
        <v>200</v>
      </c>
      <c r="C119" s="99" t="s">
        <v>385</v>
      </c>
      <c r="D119" s="100" t="s">
        <v>798</v>
      </c>
      <c r="E119" s="100" t="s">
        <v>851</v>
      </c>
      <c r="F119" s="100" t="s">
        <v>348</v>
      </c>
      <c r="G119" s="101" t="s">
        <v>385</v>
      </c>
      <c r="H119" s="69">
        <v>89000</v>
      </c>
      <c r="I119" s="69">
        <v>63865.4</v>
      </c>
      <c r="J119" s="69">
        <f t="shared" si="1"/>
        <v>25134.6</v>
      </c>
      <c r="K119" s="60"/>
    </row>
    <row r="120" spans="1:11" ht="38.25" outlineLevel="7">
      <c r="A120" s="74" t="s">
        <v>424</v>
      </c>
      <c r="B120" s="82">
        <v>200</v>
      </c>
      <c r="C120" s="99" t="s">
        <v>385</v>
      </c>
      <c r="D120" s="100" t="s">
        <v>798</v>
      </c>
      <c r="E120" s="100" t="s">
        <v>851</v>
      </c>
      <c r="F120" s="100" t="s">
        <v>423</v>
      </c>
      <c r="G120" s="101" t="s">
        <v>385</v>
      </c>
      <c r="H120" s="69">
        <v>89000</v>
      </c>
      <c r="I120" s="69">
        <v>63865.4</v>
      </c>
      <c r="J120" s="69">
        <f t="shared" si="1"/>
        <v>25134.6</v>
      </c>
      <c r="K120" s="60"/>
    </row>
    <row r="121" spans="1:11" ht="25.5" outlineLevel="7">
      <c r="A121" s="74" t="s">
        <v>422</v>
      </c>
      <c r="B121" s="82">
        <v>200</v>
      </c>
      <c r="C121" s="99" t="s">
        <v>385</v>
      </c>
      <c r="D121" s="100" t="s">
        <v>798</v>
      </c>
      <c r="E121" s="100" t="s">
        <v>851</v>
      </c>
      <c r="F121" s="100" t="s">
        <v>419</v>
      </c>
      <c r="G121" s="101" t="s">
        <v>385</v>
      </c>
      <c r="H121" s="69">
        <v>89000</v>
      </c>
      <c r="I121" s="69">
        <v>63865.4</v>
      </c>
      <c r="J121" s="69">
        <f t="shared" si="1"/>
        <v>25134.6</v>
      </c>
      <c r="K121" s="60"/>
    </row>
    <row r="122" spans="1:11" ht="76.5" outlineLevel="2">
      <c r="A122" s="74" t="s">
        <v>850</v>
      </c>
      <c r="B122" s="82">
        <v>200</v>
      </c>
      <c r="C122" s="99" t="s">
        <v>385</v>
      </c>
      <c r="D122" s="100" t="s">
        <v>798</v>
      </c>
      <c r="E122" s="100" t="s">
        <v>849</v>
      </c>
      <c r="F122" s="100" t="s">
        <v>385</v>
      </c>
      <c r="G122" s="101" t="s">
        <v>385</v>
      </c>
      <c r="H122" s="69">
        <v>274300</v>
      </c>
      <c r="I122" s="69">
        <v>262300</v>
      </c>
      <c r="J122" s="69">
        <f t="shared" si="1"/>
        <v>12000</v>
      </c>
      <c r="K122" s="60"/>
    </row>
    <row r="123" spans="1:11" ht="114.75" outlineLevel="4">
      <c r="A123" s="74" t="s">
        <v>848</v>
      </c>
      <c r="B123" s="82">
        <v>200</v>
      </c>
      <c r="C123" s="99" t="s">
        <v>385</v>
      </c>
      <c r="D123" s="100" t="s">
        <v>798</v>
      </c>
      <c r="E123" s="100" t="s">
        <v>847</v>
      </c>
      <c r="F123" s="100" t="s">
        <v>385</v>
      </c>
      <c r="G123" s="101" t="s">
        <v>385</v>
      </c>
      <c r="H123" s="69">
        <v>19700</v>
      </c>
      <c r="I123" s="69">
        <v>19700</v>
      </c>
      <c r="J123" s="69">
        <f t="shared" si="1"/>
        <v>0</v>
      </c>
      <c r="K123" s="60"/>
    </row>
    <row r="124" spans="1:11" ht="76.5" outlineLevel="6">
      <c r="A124" s="74" t="s">
        <v>431</v>
      </c>
      <c r="B124" s="82">
        <v>200</v>
      </c>
      <c r="C124" s="99" t="s">
        <v>385</v>
      </c>
      <c r="D124" s="100" t="s">
        <v>798</v>
      </c>
      <c r="E124" s="100" t="s">
        <v>847</v>
      </c>
      <c r="F124" s="100" t="s">
        <v>430</v>
      </c>
      <c r="G124" s="101" t="s">
        <v>385</v>
      </c>
      <c r="H124" s="69">
        <v>19700</v>
      </c>
      <c r="I124" s="69">
        <v>19700</v>
      </c>
      <c r="J124" s="69">
        <f t="shared" si="1"/>
        <v>0</v>
      </c>
      <c r="K124" s="60"/>
    </row>
    <row r="125" spans="1:11" ht="25.5" outlineLevel="7">
      <c r="A125" s="74" t="s">
        <v>467</v>
      </c>
      <c r="B125" s="82">
        <v>200</v>
      </c>
      <c r="C125" s="99" t="s">
        <v>385</v>
      </c>
      <c r="D125" s="100" t="s">
        <v>798</v>
      </c>
      <c r="E125" s="100" t="s">
        <v>847</v>
      </c>
      <c r="F125" s="100" t="s">
        <v>466</v>
      </c>
      <c r="G125" s="101" t="s">
        <v>385</v>
      </c>
      <c r="H125" s="69">
        <v>19700</v>
      </c>
      <c r="I125" s="69">
        <v>19700</v>
      </c>
      <c r="J125" s="69">
        <f t="shared" si="1"/>
        <v>0</v>
      </c>
      <c r="K125" s="60"/>
    </row>
    <row r="126" spans="1:11" ht="25.5" outlineLevel="7">
      <c r="A126" s="74" t="s">
        <v>465</v>
      </c>
      <c r="B126" s="82">
        <v>200</v>
      </c>
      <c r="C126" s="99" t="s">
        <v>385</v>
      </c>
      <c r="D126" s="100" t="s">
        <v>798</v>
      </c>
      <c r="E126" s="100" t="s">
        <v>847</v>
      </c>
      <c r="F126" s="100" t="s">
        <v>464</v>
      </c>
      <c r="G126" s="101" t="s">
        <v>385</v>
      </c>
      <c r="H126" s="69">
        <v>15150</v>
      </c>
      <c r="I126" s="69">
        <v>15150</v>
      </c>
      <c r="J126" s="69">
        <f t="shared" si="1"/>
        <v>0</v>
      </c>
      <c r="K126" s="60"/>
    </row>
    <row r="127" spans="1:11" ht="63.75" outlineLevel="7">
      <c r="A127" s="74" t="s">
        <v>461</v>
      </c>
      <c r="B127" s="82">
        <v>200</v>
      </c>
      <c r="C127" s="99" t="s">
        <v>385</v>
      </c>
      <c r="D127" s="100" t="s">
        <v>798</v>
      </c>
      <c r="E127" s="100" t="s">
        <v>847</v>
      </c>
      <c r="F127" s="100" t="s">
        <v>460</v>
      </c>
      <c r="G127" s="101" t="s">
        <v>385</v>
      </c>
      <c r="H127" s="69">
        <v>4550</v>
      </c>
      <c r="I127" s="69">
        <v>4550</v>
      </c>
      <c r="J127" s="69">
        <f t="shared" si="1"/>
        <v>0</v>
      </c>
      <c r="K127" s="60"/>
    </row>
    <row r="128" spans="1:11" ht="114.75" outlineLevel="4">
      <c r="A128" s="74" t="s">
        <v>846</v>
      </c>
      <c r="B128" s="82">
        <v>200</v>
      </c>
      <c r="C128" s="99" t="s">
        <v>385</v>
      </c>
      <c r="D128" s="100" t="s">
        <v>798</v>
      </c>
      <c r="E128" s="100" t="s">
        <v>845</v>
      </c>
      <c r="F128" s="100" t="s">
        <v>385</v>
      </c>
      <c r="G128" s="101" t="s">
        <v>385</v>
      </c>
      <c r="H128" s="69">
        <v>19700</v>
      </c>
      <c r="I128" s="69">
        <v>19700</v>
      </c>
      <c r="J128" s="69">
        <f t="shared" si="1"/>
        <v>0</v>
      </c>
      <c r="K128" s="60"/>
    </row>
    <row r="129" spans="1:11" ht="76.5" outlineLevel="6">
      <c r="A129" s="74" t="s">
        <v>431</v>
      </c>
      <c r="B129" s="82">
        <v>200</v>
      </c>
      <c r="C129" s="99" t="s">
        <v>385</v>
      </c>
      <c r="D129" s="100" t="s">
        <v>798</v>
      </c>
      <c r="E129" s="100" t="s">
        <v>845</v>
      </c>
      <c r="F129" s="100" t="s">
        <v>430</v>
      </c>
      <c r="G129" s="101" t="s">
        <v>385</v>
      </c>
      <c r="H129" s="69">
        <v>19700</v>
      </c>
      <c r="I129" s="69">
        <v>19700</v>
      </c>
      <c r="J129" s="69">
        <f t="shared" si="1"/>
        <v>0</v>
      </c>
      <c r="K129" s="60"/>
    </row>
    <row r="130" spans="1:11" ht="25.5" outlineLevel="7">
      <c r="A130" s="74" t="s">
        <v>467</v>
      </c>
      <c r="B130" s="82">
        <v>200</v>
      </c>
      <c r="C130" s="99" t="s">
        <v>385</v>
      </c>
      <c r="D130" s="100" t="s">
        <v>798</v>
      </c>
      <c r="E130" s="100" t="s">
        <v>845</v>
      </c>
      <c r="F130" s="100" t="s">
        <v>466</v>
      </c>
      <c r="G130" s="101" t="s">
        <v>385</v>
      </c>
      <c r="H130" s="69">
        <v>19700</v>
      </c>
      <c r="I130" s="69">
        <v>19700</v>
      </c>
      <c r="J130" s="69">
        <f t="shared" si="1"/>
        <v>0</v>
      </c>
      <c r="K130" s="60"/>
    </row>
    <row r="131" spans="1:11" ht="25.5" outlineLevel="7">
      <c r="A131" s="74" t="s">
        <v>465</v>
      </c>
      <c r="B131" s="82">
        <v>200</v>
      </c>
      <c r="C131" s="99" t="s">
        <v>385</v>
      </c>
      <c r="D131" s="100" t="s">
        <v>798</v>
      </c>
      <c r="E131" s="100" t="s">
        <v>845</v>
      </c>
      <c r="F131" s="100" t="s">
        <v>464</v>
      </c>
      <c r="G131" s="101" t="s">
        <v>385</v>
      </c>
      <c r="H131" s="69">
        <v>15150</v>
      </c>
      <c r="I131" s="69">
        <v>15150</v>
      </c>
      <c r="J131" s="69">
        <f t="shared" si="1"/>
        <v>0</v>
      </c>
      <c r="K131" s="60"/>
    </row>
    <row r="132" spans="1:11" ht="63.75" outlineLevel="7">
      <c r="A132" s="74" t="s">
        <v>461</v>
      </c>
      <c r="B132" s="82">
        <v>200</v>
      </c>
      <c r="C132" s="99" t="s">
        <v>385</v>
      </c>
      <c r="D132" s="100" t="s">
        <v>798</v>
      </c>
      <c r="E132" s="100" t="s">
        <v>845</v>
      </c>
      <c r="F132" s="100" t="s">
        <v>460</v>
      </c>
      <c r="G132" s="101" t="s">
        <v>385</v>
      </c>
      <c r="H132" s="69">
        <v>4550</v>
      </c>
      <c r="I132" s="69">
        <v>4550</v>
      </c>
      <c r="J132" s="69">
        <f t="shared" si="1"/>
        <v>0</v>
      </c>
      <c r="K132" s="60"/>
    </row>
    <row r="133" spans="1:11" ht="114.75" outlineLevel="4">
      <c r="A133" s="74" t="s">
        <v>844</v>
      </c>
      <c r="B133" s="82">
        <v>200</v>
      </c>
      <c r="C133" s="99" t="s">
        <v>385</v>
      </c>
      <c r="D133" s="100" t="s">
        <v>798</v>
      </c>
      <c r="E133" s="100" t="s">
        <v>843</v>
      </c>
      <c r="F133" s="100" t="s">
        <v>385</v>
      </c>
      <c r="G133" s="101" t="s">
        <v>385</v>
      </c>
      <c r="H133" s="69">
        <v>20800</v>
      </c>
      <c r="I133" s="69">
        <v>20800</v>
      </c>
      <c r="J133" s="69">
        <f t="shared" si="1"/>
        <v>0</v>
      </c>
      <c r="K133" s="60"/>
    </row>
    <row r="134" spans="1:11" ht="76.5" outlineLevel="6">
      <c r="A134" s="74" t="s">
        <v>431</v>
      </c>
      <c r="B134" s="82">
        <v>200</v>
      </c>
      <c r="C134" s="99" t="s">
        <v>385</v>
      </c>
      <c r="D134" s="100" t="s">
        <v>798</v>
      </c>
      <c r="E134" s="100" t="s">
        <v>843</v>
      </c>
      <c r="F134" s="100" t="s">
        <v>430</v>
      </c>
      <c r="G134" s="101" t="s">
        <v>385</v>
      </c>
      <c r="H134" s="69">
        <v>20800</v>
      </c>
      <c r="I134" s="69">
        <v>20800</v>
      </c>
      <c r="J134" s="69">
        <f t="shared" si="1"/>
        <v>0</v>
      </c>
      <c r="K134" s="60"/>
    </row>
    <row r="135" spans="1:11" ht="25.5" outlineLevel="7">
      <c r="A135" s="74" t="s">
        <v>467</v>
      </c>
      <c r="B135" s="82">
        <v>200</v>
      </c>
      <c r="C135" s="99" t="s">
        <v>385</v>
      </c>
      <c r="D135" s="100" t="s">
        <v>798</v>
      </c>
      <c r="E135" s="100" t="s">
        <v>843</v>
      </c>
      <c r="F135" s="100" t="s">
        <v>466</v>
      </c>
      <c r="G135" s="101" t="s">
        <v>385</v>
      </c>
      <c r="H135" s="69">
        <v>20800</v>
      </c>
      <c r="I135" s="69">
        <v>20800</v>
      </c>
      <c r="J135" s="69">
        <f t="shared" si="1"/>
        <v>0</v>
      </c>
      <c r="K135" s="60"/>
    </row>
    <row r="136" spans="1:11" ht="25.5" outlineLevel="7">
      <c r="A136" s="74" t="s">
        <v>465</v>
      </c>
      <c r="B136" s="82">
        <v>200</v>
      </c>
      <c r="C136" s="99" t="s">
        <v>385</v>
      </c>
      <c r="D136" s="100" t="s">
        <v>798</v>
      </c>
      <c r="E136" s="100" t="s">
        <v>843</v>
      </c>
      <c r="F136" s="100" t="s">
        <v>464</v>
      </c>
      <c r="G136" s="101" t="s">
        <v>385</v>
      </c>
      <c r="H136" s="69">
        <v>16000</v>
      </c>
      <c r="I136" s="69">
        <v>16000</v>
      </c>
      <c r="J136" s="69">
        <f t="shared" si="1"/>
        <v>0</v>
      </c>
      <c r="K136" s="60"/>
    </row>
    <row r="137" spans="1:11" ht="63.75" outlineLevel="7">
      <c r="A137" s="74" t="s">
        <v>461</v>
      </c>
      <c r="B137" s="82">
        <v>200</v>
      </c>
      <c r="C137" s="99" t="s">
        <v>385</v>
      </c>
      <c r="D137" s="100" t="s">
        <v>798</v>
      </c>
      <c r="E137" s="100" t="s">
        <v>843</v>
      </c>
      <c r="F137" s="100" t="s">
        <v>460</v>
      </c>
      <c r="G137" s="101" t="s">
        <v>385</v>
      </c>
      <c r="H137" s="69">
        <v>4800</v>
      </c>
      <c r="I137" s="69">
        <v>4800</v>
      </c>
      <c r="J137" s="69">
        <f t="shared" si="1"/>
        <v>0</v>
      </c>
      <c r="K137" s="60"/>
    </row>
    <row r="138" spans="1:11" ht="114.75" outlineLevel="4">
      <c r="A138" s="74" t="s">
        <v>842</v>
      </c>
      <c r="B138" s="82">
        <v>200</v>
      </c>
      <c r="C138" s="99" t="s">
        <v>385</v>
      </c>
      <c r="D138" s="100" t="s">
        <v>798</v>
      </c>
      <c r="E138" s="100" t="s">
        <v>841</v>
      </c>
      <c r="F138" s="100" t="s">
        <v>385</v>
      </c>
      <c r="G138" s="101" t="s">
        <v>385</v>
      </c>
      <c r="H138" s="69">
        <v>19700</v>
      </c>
      <c r="I138" s="69">
        <v>19700</v>
      </c>
      <c r="J138" s="69">
        <f t="shared" si="1"/>
        <v>0</v>
      </c>
      <c r="K138" s="60"/>
    </row>
    <row r="139" spans="1:11" ht="76.5" outlineLevel="6">
      <c r="A139" s="74" t="s">
        <v>431</v>
      </c>
      <c r="B139" s="82">
        <v>200</v>
      </c>
      <c r="C139" s="99" t="s">
        <v>385</v>
      </c>
      <c r="D139" s="100" t="s">
        <v>798</v>
      </c>
      <c r="E139" s="100" t="s">
        <v>841</v>
      </c>
      <c r="F139" s="100" t="s">
        <v>430</v>
      </c>
      <c r="G139" s="101" t="s">
        <v>385</v>
      </c>
      <c r="H139" s="69">
        <v>19700</v>
      </c>
      <c r="I139" s="69">
        <v>19700</v>
      </c>
      <c r="J139" s="69">
        <f t="shared" si="1"/>
        <v>0</v>
      </c>
      <c r="K139" s="60"/>
    </row>
    <row r="140" spans="1:11" ht="25.5" outlineLevel="7">
      <c r="A140" s="74" t="s">
        <v>467</v>
      </c>
      <c r="B140" s="82">
        <v>200</v>
      </c>
      <c r="C140" s="99" t="s">
        <v>385</v>
      </c>
      <c r="D140" s="100" t="s">
        <v>798</v>
      </c>
      <c r="E140" s="100" t="s">
        <v>841</v>
      </c>
      <c r="F140" s="100" t="s">
        <v>466</v>
      </c>
      <c r="G140" s="101" t="s">
        <v>385</v>
      </c>
      <c r="H140" s="69">
        <v>19700</v>
      </c>
      <c r="I140" s="69">
        <v>19700</v>
      </c>
      <c r="J140" s="69">
        <f t="shared" si="1"/>
        <v>0</v>
      </c>
      <c r="K140" s="60"/>
    </row>
    <row r="141" spans="1:11" ht="25.5" outlineLevel="7">
      <c r="A141" s="74" t="s">
        <v>465</v>
      </c>
      <c r="B141" s="82">
        <v>200</v>
      </c>
      <c r="C141" s="99" t="s">
        <v>385</v>
      </c>
      <c r="D141" s="100" t="s">
        <v>798</v>
      </c>
      <c r="E141" s="100" t="s">
        <v>841</v>
      </c>
      <c r="F141" s="100" t="s">
        <v>464</v>
      </c>
      <c r="G141" s="101" t="s">
        <v>385</v>
      </c>
      <c r="H141" s="69">
        <v>15150</v>
      </c>
      <c r="I141" s="69">
        <v>15150</v>
      </c>
      <c r="J141" s="69">
        <f t="shared" si="1"/>
        <v>0</v>
      </c>
      <c r="K141" s="60"/>
    </row>
    <row r="142" spans="1:11" ht="63.75" outlineLevel="7">
      <c r="A142" s="74" t="s">
        <v>461</v>
      </c>
      <c r="B142" s="82">
        <v>200</v>
      </c>
      <c r="C142" s="99" t="s">
        <v>385</v>
      </c>
      <c r="D142" s="100" t="s">
        <v>798</v>
      </c>
      <c r="E142" s="100" t="s">
        <v>841</v>
      </c>
      <c r="F142" s="100" t="s">
        <v>460</v>
      </c>
      <c r="G142" s="101" t="s">
        <v>385</v>
      </c>
      <c r="H142" s="69">
        <v>4550</v>
      </c>
      <c r="I142" s="69">
        <v>4550</v>
      </c>
      <c r="J142" s="69">
        <f t="shared" si="1"/>
        <v>0</v>
      </c>
      <c r="K142" s="60"/>
    </row>
    <row r="143" spans="1:11" ht="114.75" outlineLevel="4">
      <c r="A143" s="74" t="s">
        <v>840</v>
      </c>
      <c r="B143" s="82">
        <v>200</v>
      </c>
      <c r="C143" s="99" t="s">
        <v>385</v>
      </c>
      <c r="D143" s="100" t="s">
        <v>798</v>
      </c>
      <c r="E143" s="100" t="s">
        <v>839</v>
      </c>
      <c r="F143" s="100" t="s">
        <v>385</v>
      </c>
      <c r="G143" s="101" t="s">
        <v>385</v>
      </c>
      <c r="H143" s="69">
        <v>18800</v>
      </c>
      <c r="I143" s="69">
        <v>18800</v>
      </c>
      <c r="J143" s="69">
        <f t="shared" si="1"/>
        <v>0</v>
      </c>
      <c r="K143" s="60"/>
    </row>
    <row r="144" spans="1:11" ht="76.5" outlineLevel="6">
      <c r="A144" s="74" t="s">
        <v>431</v>
      </c>
      <c r="B144" s="82">
        <v>200</v>
      </c>
      <c r="C144" s="99" t="s">
        <v>385</v>
      </c>
      <c r="D144" s="100" t="s">
        <v>798</v>
      </c>
      <c r="E144" s="100" t="s">
        <v>839</v>
      </c>
      <c r="F144" s="100" t="s">
        <v>430</v>
      </c>
      <c r="G144" s="101" t="s">
        <v>385</v>
      </c>
      <c r="H144" s="69">
        <v>18800</v>
      </c>
      <c r="I144" s="69">
        <v>18800</v>
      </c>
      <c r="J144" s="69">
        <f t="shared" si="1"/>
        <v>0</v>
      </c>
      <c r="K144" s="60"/>
    </row>
    <row r="145" spans="1:11" ht="25.5" outlineLevel="7">
      <c r="A145" s="74" t="s">
        <v>467</v>
      </c>
      <c r="B145" s="82">
        <v>200</v>
      </c>
      <c r="C145" s="99" t="s">
        <v>385</v>
      </c>
      <c r="D145" s="100" t="s">
        <v>798</v>
      </c>
      <c r="E145" s="100" t="s">
        <v>839</v>
      </c>
      <c r="F145" s="100" t="s">
        <v>466</v>
      </c>
      <c r="G145" s="101" t="s">
        <v>385</v>
      </c>
      <c r="H145" s="69">
        <v>18800</v>
      </c>
      <c r="I145" s="69">
        <v>18800</v>
      </c>
      <c r="J145" s="69">
        <f t="shared" si="1"/>
        <v>0</v>
      </c>
      <c r="K145" s="60"/>
    </row>
    <row r="146" spans="1:11" ht="25.5" outlineLevel="7">
      <c r="A146" s="74" t="s">
        <v>465</v>
      </c>
      <c r="B146" s="82">
        <v>200</v>
      </c>
      <c r="C146" s="99" t="s">
        <v>385</v>
      </c>
      <c r="D146" s="100" t="s">
        <v>798</v>
      </c>
      <c r="E146" s="100" t="s">
        <v>839</v>
      </c>
      <c r="F146" s="100" t="s">
        <v>464</v>
      </c>
      <c r="G146" s="101" t="s">
        <v>385</v>
      </c>
      <c r="H146" s="69">
        <v>14400</v>
      </c>
      <c r="I146" s="69">
        <v>14400</v>
      </c>
      <c r="J146" s="69">
        <f t="shared" si="1"/>
        <v>0</v>
      </c>
      <c r="K146" s="60"/>
    </row>
    <row r="147" spans="1:11" ht="63.75" outlineLevel="7">
      <c r="A147" s="74" t="s">
        <v>461</v>
      </c>
      <c r="B147" s="82">
        <v>200</v>
      </c>
      <c r="C147" s="99" t="s">
        <v>385</v>
      </c>
      <c r="D147" s="100" t="s">
        <v>798</v>
      </c>
      <c r="E147" s="100" t="s">
        <v>839</v>
      </c>
      <c r="F147" s="100" t="s">
        <v>460</v>
      </c>
      <c r="G147" s="101" t="s">
        <v>385</v>
      </c>
      <c r="H147" s="69">
        <v>4400</v>
      </c>
      <c r="I147" s="69">
        <v>4400</v>
      </c>
      <c r="J147" s="69">
        <f t="shared" si="1"/>
        <v>0</v>
      </c>
      <c r="K147" s="60"/>
    </row>
    <row r="148" spans="1:11" ht="114.75" outlineLevel="4">
      <c r="A148" s="74" t="s">
        <v>838</v>
      </c>
      <c r="B148" s="82">
        <v>200</v>
      </c>
      <c r="C148" s="99" t="s">
        <v>385</v>
      </c>
      <c r="D148" s="100" t="s">
        <v>798</v>
      </c>
      <c r="E148" s="100" t="s">
        <v>837</v>
      </c>
      <c r="F148" s="100" t="s">
        <v>385</v>
      </c>
      <c r="G148" s="101" t="s">
        <v>385</v>
      </c>
      <c r="H148" s="69">
        <v>18800</v>
      </c>
      <c r="I148" s="69">
        <v>18800</v>
      </c>
      <c r="J148" s="69">
        <f t="shared" ref="J148:J211" si="2">SUM(H148)-I148</f>
        <v>0</v>
      </c>
      <c r="K148" s="60"/>
    </row>
    <row r="149" spans="1:11" ht="76.5" outlineLevel="6">
      <c r="A149" s="74" t="s">
        <v>431</v>
      </c>
      <c r="B149" s="82">
        <v>200</v>
      </c>
      <c r="C149" s="99" t="s">
        <v>385</v>
      </c>
      <c r="D149" s="100" t="s">
        <v>798</v>
      </c>
      <c r="E149" s="100" t="s">
        <v>837</v>
      </c>
      <c r="F149" s="100" t="s">
        <v>430</v>
      </c>
      <c r="G149" s="101" t="s">
        <v>385</v>
      </c>
      <c r="H149" s="69">
        <v>18800</v>
      </c>
      <c r="I149" s="69">
        <v>18800</v>
      </c>
      <c r="J149" s="69">
        <f t="shared" si="2"/>
        <v>0</v>
      </c>
      <c r="K149" s="60"/>
    </row>
    <row r="150" spans="1:11" ht="25.5" outlineLevel="7">
      <c r="A150" s="74" t="s">
        <v>467</v>
      </c>
      <c r="B150" s="82">
        <v>200</v>
      </c>
      <c r="C150" s="99" t="s">
        <v>385</v>
      </c>
      <c r="D150" s="100" t="s">
        <v>798</v>
      </c>
      <c r="E150" s="100" t="s">
        <v>837</v>
      </c>
      <c r="F150" s="100" t="s">
        <v>466</v>
      </c>
      <c r="G150" s="101" t="s">
        <v>385</v>
      </c>
      <c r="H150" s="69">
        <v>18800</v>
      </c>
      <c r="I150" s="69">
        <v>18800</v>
      </c>
      <c r="J150" s="69">
        <f t="shared" si="2"/>
        <v>0</v>
      </c>
      <c r="K150" s="60"/>
    </row>
    <row r="151" spans="1:11" ht="25.5" outlineLevel="7">
      <c r="A151" s="74" t="s">
        <v>465</v>
      </c>
      <c r="B151" s="82">
        <v>200</v>
      </c>
      <c r="C151" s="99" t="s">
        <v>385</v>
      </c>
      <c r="D151" s="100" t="s">
        <v>798</v>
      </c>
      <c r="E151" s="100" t="s">
        <v>837</v>
      </c>
      <c r="F151" s="100" t="s">
        <v>464</v>
      </c>
      <c r="G151" s="101" t="s">
        <v>385</v>
      </c>
      <c r="H151" s="69">
        <v>14400</v>
      </c>
      <c r="I151" s="69">
        <v>14400</v>
      </c>
      <c r="J151" s="69">
        <f t="shared" si="2"/>
        <v>0</v>
      </c>
      <c r="K151" s="60"/>
    </row>
    <row r="152" spans="1:11" ht="63.75" outlineLevel="7">
      <c r="A152" s="74" t="s">
        <v>461</v>
      </c>
      <c r="B152" s="82">
        <v>200</v>
      </c>
      <c r="C152" s="99" t="s">
        <v>385</v>
      </c>
      <c r="D152" s="100" t="s">
        <v>798</v>
      </c>
      <c r="E152" s="100" t="s">
        <v>837</v>
      </c>
      <c r="F152" s="100" t="s">
        <v>460</v>
      </c>
      <c r="G152" s="101" t="s">
        <v>385</v>
      </c>
      <c r="H152" s="69">
        <v>4400</v>
      </c>
      <c r="I152" s="69">
        <v>4400</v>
      </c>
      <c r="J152" s="69">
        <f t="shared" si="2"/>
        <v>0</v>
      </c>
      <c r="K152" s="60"/>
    </row>
    <row r="153" spans="1:11" ht="114.75" outlineLevel="4">
      <c r="A153" s="74" t="s">
        <v>836</v>
      </c>
      <c r="B153" s="82">
        <v>200</v>
      </c>
      <c r="C153" s="99" t="s">
        <v>385</v>
      </c>
      <c r="D153" s="100" t="s">
        <v>798</v>
      </c>
      <c r="E153" s="100" t="s">
        <v>835</v>
      </c>
      <c r="F153" s="100" t="s">
        <v>385</v>
      </c>
      <c r="G153" s="101" t="s">
        <v>385</v>
      </c>
      <c r="H153" s="69">
        <v>18800</v>
      </c>
      <c r="I153" s="69">
        <v>18800</v>
      </c>
      <c r="J153" s="69">
        <f t="shared" si="2"/>
        <v>0</v>
      </c>
      <c r="K153" s="60"/>
    </row>
    <row r="154" spans="1:11" ht="76.5" outlineLevel="6">
      <c r="A154" s="74" t="s">
        <v>431</v>
      </c>
      <c r="B154" s="82">
        <v>200</v>
      </c>
      <c r="C154" s="99" t="s">
        <v>385</v>
      </c>
      <c r="D154" s="100" t="s">
        <v>798</v>
      </c>
      <c r="E154" s="100" t="s">
        <v>835</v>
      </c>
      <c r="F154" s="100" t="s">
        <v>430</v>
      </c>
      <c r="G154" s="101" t="s">
        <v>385</v>
      </c>
      <c r="H154" s="69">
        <v>18800</v>
      </c>
      <c r="I154" s="69">
        <v>18800</v>
      </c>
      <c r="J154" s="69">
        <f t="shared" si="2"/>
        <v>0</v>
      </c>
      <c r="K154" s="60"/>
    </row>
    <row r="155" spans="1:11" ht="25.5" outlineLevel="7">
      <c r="A155" s="74" t="s">
        <v>467</v>
      </c>
      <c r="B155" s="82">
        <v>200</v>
      </c>
      <c r="C155" s="99" t="s">
        <v>385</v>
      </c>
      <c r="D155" s="100" t="s">
        <v>798</v>
      </c>
      <c r="E155" s="100" t="s">
        <v>835</v>
      </c>
      <c r="F155" s="100" t="s">
        <v>466</v>
      </c>
      <c r="G155" s="101" t="s">
        <v>385</v>
      </c>
      <c r="H155" s="69">
        <v>18800</v>
      </c>
      <c r="I155" s="69">
        <v>18800</v>
      </c>
      <c r="J155" s="69">
        <f t="shared" si="2"/>
        <v>0</v>
      </c>
      <c r="K155" s="60"/>
    </row>
    <row r="156" spans="1:11" ht="25.5" outlineLevel="7">
      <c r="A156" s="74" t="s">
        <v>465</v>
      </c>
      <c r="B156" s="82">
        <v>200</v>
      </c>
      <c r="C156" s="99" t="s">
        <v>385</v>
      </c>
      <c r="D156" s="100" t="s">
        <v>798</v>
      </c>
      <c r="E156" s="100" t="s">
        <v>835</v>
      </c>
      <c r="F156" s="100" t="s">
        <v>464</v>
      </c>
      <c r="G156" s="101" t="s">
        <v>385</v>
      </c>
      <c r="H156" s="69">
        <v>14400</v>
      </c>
      <c r="I156" s="69">
        <v>14400</v>
      </c>
      <c r="J156" s="69">
        <f t="shared" si="2"/>
        <v>0</v>
      </c>
      <c r="K156" s="60"/>
    </row>
    <row r="157" spans="1:11" ht="63.75" outlineLevel="7">
      <c r="A157" s="74" t="s">
        <v>461</v>
      </c>
      <c r="B157" s="82">
        <v>200</v>
      </c>
      <c r="C157" s="99" t="s">
        <v>385</v>
      </c>
      <c r="D157" s="100" t="s">
        <v>798</v>
      </c>
      <c r="E157" s="100" t="s">
        <v>835</v>
      </c>
      <c r="F157" s="100" t="s">
        <v>460</v>
      </c>
      <c r="G157" s="101" t="s">
        <v>385</v>
      </c>
      <c r="H157" s="69">
        <v>4400</v>
      </c>
      <c r="I157" s="69">
        <v>4400</v>
      </c>
      <c r="J157" s="69">
        <f t="shared" si="2"/>
        <v>0</v>
      </c>
      <c r="K157" s="60"/>
    </row>
    <row r="158" spans="1:11" ht="114.75" outlineLevel="4">
      <c r="A158" s="74" t="s">
        <v>834</v>
      </c>
      <c r="B158" s="82">
        <v>200</v>
      </c>
      <c r="C158" s="99" t="s">
        <v>385</v>
      </c>
      <c r="D158" s="100" t="s">
        <v>798</v>
      </c>
      <c r="E158" s="100" t="s">
        <v>833</v>
      </c>
      <c r="F158" s="100" t="s">
        <v>385</v>
      </c>
      <c r="G158" s="101" t="s">
        <v>385</v>
      </c>
      <c r="H158" s="69">
        <v>19700</v>
      </c>
      <c r="I158" s="69">
        <v>19700</v>
      </c>
      <c r="J158" s="69">
        <f t="shared" si="2"/>
        <v>0</v>
      </c>
      <c r="K158" s="60"/>
    </row>
    <row r="159" spans="1:11" ht="76.5" outlineLevel="6">
      <c r="A159" s="74" t="s">
        <v>431</v>
      </c>
      <c r="B159" s="82">
        <v>200</v>
      </c>
      <c r="C159" s="99" t="s">
        <v>385</v>
      </c>
      <c r="D159" s="100" t="s">
        <v>798</v>
      </c>
      <c r="E159" s="100" t="s">
        <v>833</v>
      </c>
      <c r="F159" s="100" t="s">
        <v>430</v>
      </c>
      <c r="G159" s="101" t="s">
        <v>385</v>
      </c>
      <c r="H159" s="69">
        <v>19700</v>
      </c>
      <c r="I159" s="69">
        <v>19700</v>
      </c>
      <c r="J159" s="69">
        <f t="shared" si="2"/>
        <v>0</v>
      </c>
      <c r="K159" s="60"/>
    </row>
    <row r="160" spans="1:11" ht="25.5" outlineLevel="7">
      <c r="A160" s="74" t="s">
        <v>467</v>
      </c>
      <c r="B160" s="82">
        <v>200</v>
      </c>
      <c r="C160" s="99" t="s">
        <v>385</v>
      </c>
      <c r="D160" s="100" t="s">
        <v>798</v>
      </c>
      <c r="E160" s="100" t="s">
        <v>833</v>
      </c>
      <c r="F160" s="100" t="s">
        <v>466</v>
      </c>
      <c r="G160" s="101" t="s">
        <v>385</v>
      </c>
      <c r="H160" s="69">
        <v>19700</v>
      </c>
      <c r="I160" s="69">
        <v>19700</v>
      </c>
      <c r="J160" s="69">
        <f t="shared" si="2"/>
        <v>0</v>
      </c>
      <c r="K160" s="60"/>
    </row>
    <row r="161" spans="1:11" ht="25.5" outlineLevel="7">
      <c r="A161" s="74" t="s">
        <v>465</v>
      </c>
      <c r="B161" s="82">
        <v>200</v>
      </c>
      <c r="C161" s="99" t="s">
        <v>385</v>
      </c>
      <c r="D161" s="100" t="s">
        <v>798</v>
      </c>
      <c r="E161" s="100" t="s">
        <v>833</v>
      </c>
      <c r="F161" s="100" t="s">
        <v>464</v>
      </c>
      <c r="G161" s="101" t="s">
        <v>385</v>
      </c>
      <c r="H161" s="69">
        <v>15150</v>
      </c>
      <c r="I161" s="69">
        <v>15150</v>
      </c>
      <c r="J161" s="69">
        <f t="shared" si="2"/>
        <v>0</v>
      </c>
      <c r="K161" s="60"/>
    </row>
    <row r="162" spans="1:11" ht="63.75" outlineLevel="7">
      <c r="A162" s="74" t="s">
        <v>461</v>
      </c>
      <c r="B162" s="82">
        <v>200</v>
      </c>
      <c r="C162" s="99" t="s">
        <v>385</v>
      </c>
      <c r="D162" s="100" t="s">
        <v>798</v>
      </c>
      <c r="E162" s="100" t="s">
        <v>833</v>
      </c>
      <c r="F162" s="100" t="s">
        <v>460</v>
      </c>
      <c r="G162" s="101" t="s">
        <v>385</v>
      </c>
      <c r="H162" s="69">
        <v>4550</v>
      </c>
      <c r="I162" s="69">
        <v>4550</v>
      </c>
      <c r="J162" s="69">
        <f t="shared" si="2"/>
        <v>0</v>
      </c>
      <c r="K162" s="60"/>
    </row>
    <row r="163" spans="1:11" ht="114.75" outlineLevel="4">
      <c r="A163" s="74" t="s">
        <v>832</v>
      </c>
      <c r="B163" s="82">
        <v>200</v>
      </c>
      <c r="C163" s="99" t="s">
        <v>385</v>
      </c>
      <c r="D163" s="100" t="s">
        <v>798</v>
      </c>
      <c r="E163" s="100" t="s">
        <v>831</v>
      </c>
      <c r="F163" s="100" t="s">
        <v>385</v>
      </c>
      <c r="G163" s="101" t="s">
        <v>385</v>
      </c>
      <c r="H163" s="69">
        <v>18800</v>
      </c>
      <c r="I163" s="69">
        <v>18800</v>
      </c>
      <c r="J163" s="69">
        <f t="shared" si="2"/>
        <v>0</v>
      </c>
      <c r="K163" s="60"/>
    </row>
    <row r="164" spans="1:11" ht="76.5" outlineLevel="6">
      <c r="A164" s="74" t="s">
        <v>431</v>
      </c>
      <c r="B164" s="82">
        <v>200</v>
      </c>
      <c r="C164" s="99" t="s">
        <v>385</v>
      </c>
      <c r="D164" s="100" t="s">
        <v>798</v>
      </c>
      <c r="E164" s="100" t="s">
        <v>831</v>
      </c>
      <c r="F164" s="100" t="s">
        <v>430</v>
      </c>
      <c r="G164" s="101" t="s">
        <v>385</v>
      </c>
      <c r="H164" s="69">
        <v>18800</v>
      </c>
      <c r="I164" s="69">
        <v>18800</v>
      </c>
      <c r="J164" s="69">
        <f t="shared" si="2"/>
        <v>0</v>
      </c>
      <c r="K164" s="60"/>
    </row>
    <row r="165" spans="1:11" ht="25.5" outlineLevel="7">
      <c r="A165" s="74" t="s">
        <v>467</v>
      </c>
      <c r="B165" s="82">
        <v>200</v>
      </c>
      <c r="C165" s="99" t="s">
        <v>385</v>
      </c>
      <c r="D165" s="100" t="s">
        <v>798</v>
      </c>
      <c r="E165" s="100" t="s">
        <v>831</v>
      </c>
      <c r="F165" s="100" t="s">
        <v>466</v>
      </c>
      <c r="G165" s="101" t="s">
        <v>385</v>
      </c>
      <c r="H165" s="69">
        <v>18800</v>
      </c>
      <c r="I165" s="69">
        <v>18800</v>
      </c>
      <c r="J165" s="69">
        <f t="shared" si="2"/>
        <v>0</v>
      </c>
      <c r="K165" s="60"/>
    </row>
    <row r="166" spans="1:11" ht="25.5" outlineLevel="7">
      <c r="A166" s="74" t="s">
        <v>465</v>
      </c>
      <c r="B166" s="82">
        <v>200</v>
      </c>
      <c r="C166" s="99" t="s">
        <v>385</v>
      </c>
      <c r="D166" s="100" t="s">
        <v>798</v>
      </c>
      <c r="E166" s="100" t="s">
        <v>831</v>
      </c>
      <c r="F166" s="100" t="s">
        <v>464</v>
      </c>
      <c r="G166" s="101" t="s">
        <v>385</v>
      </c>
      <c r="H166" s="69">
        <v>14400</v>
      </c>
      <c r="I166" s="69">
        <v>14400</v>
      </c>
      <c r="J166" s="69">
        <f t="shared" si="2"/>
        <v>0</v>
      </c>
      <c r="K166" s="60"/>
    </row>
    <row r="167" spans="1:11" ht="63.75" outlineLevel="7">
      <c r="A167" s="74" t="s">
        <v>461</v>
      </c>
      <c r="B167" s="82">
        <v>200</v>
      </c>
      <c r="C167" s="99" t="s">
        <v>385</v>
      </c>
      <c r="D167" s="100" t="s">
        <v>798</v>
      </c>
      <c r="E167" s="100" t="s">
        <v>831</v>
      </c>
      <c r="F167" s="100" t="s">
        <v>460</v>
      </c>
      <c r="G167" s="101" t="s">
        <v>385</v>
      </c>
      <c r="H167" s="69">
        <v>4400</v>
      </c>
      <c r="I167" s="69">
        <v>4400</v>
      </c>
      <c r="J167" s="69">
        <f t="shared" si="2"/>
        <v>0</v>
      </c>
      <c r="K167" s="60"/>
    </row>
    <row r="168" spans="1:11" ht="114.75" outlineLevel="4">
      <c r="A168" s="74" t="s">
        <v>830</v>
      </c>
      <c r="B168" s="82">
        <v>200</v>
      </c>
      <c r="C168" s="99" t="s">
        <v>385</v>
      </c>
      <c r="D168" s="100" t="s">
        <v>798</v>
      </c>
      <c r="E168" s="100" t="s">
        <v>829</v>
      </c>
      <c r="F168" s="100" t="s">
        <v>385</v>
      </c>
      <c r="G168" s="101" t="s">
        <v>385</v>
      </c>
      <c r="H168" s="69">
        <v>19700</v>
      </c>
      <c r="I168" s="69">
        <v>19700</v>
      </c>
      <c r="J168" s="69">
        <f t="shared" si="2"/>
        <v>0</v>
      </c>
      <c r="K168" s="60"/>
    </row>
    <row r="169" spans="1:11" ht="76.5" outlineLevel="6">
      <c r="A169" s="74" t="s">
        <v>431</v>
      </c>
      <c r="B169" s="82">
        <v>200</v>
      </c>
      <c r="C169" s="99" t="s">
        <v>385</v>
      </c>
      <c r="D169" s="100" t="s">
        <v>798</v>
      </c>
      <c r="E169" s="100" t="s">
        <v>829</v>
      </c>
      <c r="F169" s="100" t="s">
        <v>430</v>
      </c>
      <c r="G169" s="101" t="s">
        <v>385</v>
      </c>
      <c r="H169" s="69">
        <v>19700</v>
      </c>
      <c r="I169" s="69">
        <v>19700</v>
      </c>
      <c r="J169" s="69">
        <f t="shared" si="2"/>
        <v>0</v>
      </c>
      <c r="K169" s="60"/>
    </row>
    <row r="170" spans="1:11" ht="25.5" outlineLevel="7">
      <c r="A170" s="74" t="s">
        <v>467</v>
      </c>
      <c r="B170" s="82">
        <v>200</v>
      </c>
      <c r="C170" s="99" t="s">
        <v>385</v>
      </c>
      <c r="D170" s="100" t="s">
        <v>798</v>
      </c>
      <c r="E170" s="100" t="s">
        <v>829</v>
      </c>
      <c r="F170" s="100" t="s">
        <v>466</v>
      </c>
      <c r="G170" s="101" t="s">
        <v>385</v>
      </c>
      <c r="H170" s="69">
        <v>19700</v>
      </c>
      <c r="I170" s="69">
        <v>19700</v>
      </c>
      <c r="J170" s="69">
        <f t="shared" si="2"/>
        <v>0</v>
      </c>
      <c r="K170" s="60"/>
    </row>
    <row r="171" spans="1:11" ht="25.5" outlineLevel="7">
      <c r="A171" s="74" t="s">
        <v>465</v>
      </c>
      <c r="B171" s="82">
        <v>200</v>
      </c>
      <c r="C171" s="99" t="s">
        <v>385</v>
      </c>
      <c r="D171" s="100" t="s">
        <v>798</v>
      </c>
      <c r="E171" s="100" t="s">
        <v>829</v>
      </c>
      <c r="F171" s="100" t="s">
        <v>464</v>
      </c>
      <c r="G171" s="101" t="s">
        <v>385</v>
      </c>
      <c r="H171" s="69">
        <v>15150</v>
      </c>
      <c r="I171" s="69">
        <v>15150</v>
      </c>
      <c r="J171" s="69">
        <f t="shared" si="2"/>
        <v>0</v>
      </c>
      <c r="K171" s="60"/>
    </row>
    <row r="172" spans="1:11" ht="63.75" outlineLevel="7">
      <c r="A172" s="74" t="s">
        <v>461</v>
      </c>
      <c r="B172" s="82">
        <v>200</v>
      </c>
      <c r="C172" s="99" t="s">
        <v>385</v>
      </c>
      <c r="D172" s="100" t="s">
        <v>798</v>
      </c>
      <c r="E172" s="100" t="s">
        <v>829</v>
      </c>
      <c r="F172" s="100" t="s">
        <v>460</v>
      </c>
      <c r="G172" s="101" t="s">
        <v>385</v>
      </c>
      <c r="H172" s="69">
        <v>4550</v>
      </c>
      <c r="I172" s="69">
        <v>4550</v>
      </c>
      <c r="J172" s="69">
        <f t="shared" si="2"/>
        <v>0</v>
      </c>
      <c r="K172" s="60"/>
    </row>
    <row r="173" spans="1:11" ht="114.75" outlineLevel="4">
      <c r="A173" s="74" t="s">
        <v>828</v>
      </c>
      <c r="B173" s="82">
        <v>200</v>
      </c>
      <c r="C173" s="99" t="s">
        <v>385</v>
      </c>
      <c r="D173" s="100" t="s">
        <v>798</v>
      </c>
      <c r="E173" s="100" t="s">
        <v>827</v>
      </c>
      <c r="F173" s="100" t="s">
        <v>385</v>
      </c>
      <c r="G173" s="101" t="s">
        <v>385</v>
      </c>
      <c r="H173" s="69">
        <v>18800</v>
      </c>
      <c r="I173" s="69">
        <v>18800</v>
      </c>
      <c r="J173" s="69">
        <f t="shared" si="2"/>
        <v>0</v>
      </c>
      <c r="K173" s="60"/>
    </row>
    <row r="174" spans="1:11" ht="76.5" outlineLevel="6">
      <c r="A174" s="74" t="s">
        <v>431</v>
      </c>
      <c r="B174" s="82">
        <v>200</v>
      </c>
      <c r="C174" s="99" t="s">
        <v>385</v>
      </c>
      <c r="D174" s="100" t="s">
        <v>798</v>
      </c>
      <c r="E174" s="100" t="s">
        <v>827</v>
      </c>
      <c r="F174" s="100" t="s">
        <v>430</v>
      </c>
      <c r="G174" s="101" t="s">
        <v>385</v>
      </c>
      <c r="H174" s="69">
        <v>18800</v>
      </c>
      <c r="I174" s="69">
        <v>18800</v>
      </c>
      <c r="J174" s="69">
        <f t="shared" si="2"/>
        <v>0</v>
      </c>
      <c r="K174" s="60"/>
    </row>
    <row r="175" spans="1:11" ht="25.5" outlineLevel="7">
      <c r="A175" s="74" t="s">
        <v>467</v>
      </c>
      <c r="B175" s="82">
        <v>200</v>
      </c>
      <c r="C175" s="99" t="s">
        <v>385</v>
      </c>
      <c r="D175" s="100" t="s">
        <v>798</v>
      </c>
      <c r="E175" s="100" t="s">
        <v>827</v>
      </c>
      <c r="F175" s="100" t="s">
        <v>466</v>
      </c>
      <c r="G175" s="101" t="s">
        <v>385</v>
      </c>
      <c r="H175" s="69">
        <v>18800</v>
      </c>
      <c r="I175" s="69">
        <v>18800</v>
      </c>
      <c r="J175" s="69">
        <f t="shared" si="2"/>
        <v>0</v>
      </c>
      <c r="K175" s="60"/>
    </row>
    <row r="176" spans="1:11" ht="25.5" outlineLevel="7">
      <c r="A176" s="74" t="s">
        <v>465</v>
      </c>
      <c r="B176" s="82">
        <v>200</v>
      </c>
      <c r="C176" s="99" t="s">
        <v>385</v>
      </c>
      <c r="D176" s="100" t="s">
        <v>798</v>
      </c>
      <c r="E176" s="100" t="s">
        <v>827</v>
      </c>
      <c r="F176" s="100" t="s">
        <v>464</v>
      </c>
      <c r="G176" s="101" t="s">
        <v>385</v>
      </c>
      <c r="H176" s="69">
        <v>14400</v>
      </c>
      <c r="I176" s="69">
        <v>14400</v>
      </c>
      <c r="J176" s="69">
        <f t="shared" si="2"/>
        <v>0</v>
      </c>
      <c r="K176" s="60"/>
    </row>
    <row r="177" spans="1:11" ht="63.75" outlineLevel="7">
      <c r="A177" s="74" t="s">
        <v>461</v>
      </c>
      <c r="B177" s="82">
        <v>200</v>
      </c>
      <c r="C177" s="99" t="s">
        <v>385</v>
      </c>
      <c r="D177" s="100" t="s">
        <v>798</v>
      </c>
      <c r="E177" s="100" t="s">
        <v>827</v>
      </c>
      <c r="F177" s="100" t="s">
        <v>460</v>
      </c>
      <c r="G177" s="101" t="s">
        <v>385</v>
      </c>
      <c r="H177" s="69">
        <v>4400</v>
      </c>
      <c r="I177" s="69">
        <v>4400</v>
      </c>
      <c r="J177" s="69">
        <f t="shared" si="2"/>
        <v>0</v>
      </c>
      <c r="K177" s="60"/>
    </row>
    <row r="178" spans="1:11" ht="114.75" outlineLevel="4">
      <c r="A178" s="74" t="s">
        <v>826</v>
      </c>
      <c r="B178" s="82">
        <v>200</v>
      </c>
      <c r="C178" s="99" t="s">
        <v>385</v>
      </c>
      <c r="D178" s="100" t="s">
        <v>798</v>
      </c>
      <c r="E178" s="100" t="s">
        <v>825</v>
      </c>
      <c r="F178" s="100" t="s">
        <v>385</v>
      </c>
      <c r="G178" s="101" t="s">
        <v>385</v>
      </c>
      <c r="H178" s="69">
        <v>19700</v>
      </c>
      <c r="I178" s="69">
        <v>19700</v>
      </c>
      <c r="J178" s="69">
        <f t="shared" si="2"/>
        <v>0</v>
      </c>
      <c r="K178" s="60"/>
    </row>
    <row r="179" spans="1:11" ht="76.5" outlineLevel="6">
      <c r="A179" s="74" t="s">
        <v>431</v>
      </c>
      <c r="B179" s="82">
        <v>200</v>
      </c>
      <c r="C179" s="99" t="s">
        <v>385</v>
      </c>
      <c r="D179" s="100" t="s">
        <v>798</v>
      </c>
      <c r="E179" s="100" t="s">
        <v>825</v>
      </c>
      <c r="F179" s="100" t="s">
        <v>430</v>
      </c>
      <c r="G179" s="101" t="s">
        <v>385</v>
      </c>
      <c r="H179" s="69">
        <v>19700</v>
      </c>
      <c r="I179" s="69">
        <v>19700</v>
      </c>
      <c r="J179" s="69">
        <f t="shared" si="2"/>
        <v>0</v>
      </c>
      <c r="K179" s="60"/>
    </row>
    <row r="180" spans="1:11" ht="25.5" outlineLevel="7">
      <c r="A180" s="74" t="s">
        <v>467</v>
      </c>
      <c r="B180" s="82">
        <v>200</v>
      </c>
      <c r="C180" s="99" t="s">
        <v>385</v>
      </c>
      <c r="D180" s="100" t="s">
        <v>798</v>
      </c>
      <c r="E180" s="100" t="s">
        <v>825</v>
      </c>
      <c r="F180" s="100" t="s">
        <v>466</v>
      </c>
      <c r="G180" s="101" t="s">
        <v>385</v>
      </c>
      <c r="H180" s="69">
        <v>19700</v>
      </c>
      <c r="I180" s="69">
        <v>19700</v>
      </c>
      <c r="J180" s="69">
        <f t="shared" si="2"/>
        <v>0</v>
      </c>
      <c r="K180" s="60"/>
    </row>
    <row r="181" spans="1:11" ht="25.5" outlineLevel="7">
      <c r="A181" s="74" t="s">
        <v>465</v>
      </c>
      <c r="B181" s="82">
        <v>200</v>
      </c>
      <c r="C181" s="99" t="s">
        <v>385</v>
      </c>
      <c r="D181" s="100" t="s">
        <v>798</v>
      </c>
      <c r="E181" s="100" t="s">
        <v>825</v>
      </c>
      <c r="F181" s="100" t="s">
        <v>464</v>
      </c>
      <c r="G181" s="101" t="s">
        <v>385</v>
      </c>
      <c r="H181" s="69">
        <v>15150</v>
      </c>
      <c r="I181" s="69">
        <v>15150</v>
      </c>
      <c r="J181" s="69">
        <f t="shared" si="2"/>
        <v>0</v>
      </c>
      <c r="K181" s="60"/>
    </row>
    <row r="182" spans="1:11" ht="63.75" outlineLevel="7">
      <c r="A182" s="74" t="s">
        <v>461</v>
      </c>
      <c r="B182" s="82">
        <v>200</v>
      </c>
      <c r="C182" s="99" t="s">
        <v>385</v>
      </c>
      <c r="D182" s="100" t="s">
        <v>798</v>
      </c>
      <c r="E182" s="100" t="s">
        <v>825</v>
      </c>
      <c r="F182" s="100" t="s">
        <v>460</v>
      </c>
      <c r="G182" s="101" t="s">
        <v>385</v>
      </c>
      <c r="H182" s="69">
        <v>4550</v>
      </c>
      <c r="I182" s="69">
        <v>4550</v>
      </c>
      <c r="J182" s="69">
        <f t="shared" si="2"/>
        <v>0</v>
      </c>
      <c r="K182" s="60"/>
    </row>
    <row r="183" spans="1:11" ht="102" outlineLevel="4">
      <c r="A183" s="74" t="s">
        <v>824</v>
      </c>
      <c r="B183" s="82">
        <v>200</v>
      </c>
      <c r="C183" s="99" t="s">
        <v>385</v>
      </c>
      <c r="D183" s="100" t="s">
        <v>798</v>
      </c>
      <c r="E183" s="100" t="s">
        <v>823</v>
      </c>
      <c r="F183" s="100" t="s">
        <v>385</v>
      </c>
      <c r="G183" s="101" t="s">
        <v>385</v>
      </c>
      <c r="H183" s="69">
        <v>29300</v>
      </c>
      <c r="I183" s="69">
        <v>29300</v>
      </c>
      <c r="J183" s="69">
        <f t="shared" si="2"/>
        <v>0</v>
      </c>
      <c r="K183" s="60"/>
    </row>
    <row r="184" spans="1:11" ht="76.5" outlineLevel="6">
      <c r="A184" s="74" t="s">
        <v>431</v>
      </c>
      <c r="B184" s="82">
        <v>200</v>
      </c>
      <c r="C184" s="99" t="s">
        <v>385</v>
      </c>
      <c r="D184" s="100" t="s">
        <v>798</v>
      </c>
      <c r="E184" s="100" t="s">
        <v>823</v>
      </c>
      <c r="F184" s="100" t="s">
        <v>430</v>
      </c>
      <c r="G184" s="101" t="s">
        <v>385</v>
      </c>
      <c r="H184" s="69">
        <v>29300</v>
      </c>
      <c r="I184" s="69">
        <v>29300</v>
      </c>
      <c r="J184" s="69">
        <f t="shared" si="2"/>
        <v>0</v>
      </c>
      <c r="K184" s="60"/>
    </row>
    <row r="185" spans="1:11" ht="25.5" outlineLevel="7">
      <c r="A185" s="74" t="s">
        <v>467</v>
      </c>
      <c r="B185" s="82">
        <v>200</v>
      </c>
      <c r="C185" s="99" t="s">
        <v>385</v>
      </c>
      <c r="D185" s="100" t="s">
        <v>798</v>
      </c>
      <c r="E185" s="100" t="s">
        <v>823</v>
      </c>
      <c r="F185" s="100" t="s">
        <v>466</v>
      </c>
      <c r="G185" s="101" t="s">
        <v>385</v>
      </c>
      <c r="H185" s="69">
        <v>29300</v>
      </c>
      <c r="I185" s="69">
        <v>29300</v>
      </c>
      <c r="J185" s="69">
        <f t="shared" si="2"/>
        <v>0</v>
      </c>
      <c r="K185" s="60"/>
    </row>
    <row r="186" spans="1:11" ht="25.5" outlineLevel="7">
      <c r="A186" s="74" t="s">
        <v>465</v>
      </c>
      <c r="B186" s="82">
        <v>200</v>
      </c>
      <c r="C186" s="99" t="s">
        <v>385</v>
      </c>
      <c r="D186" s="100" t="s">
        <v>798</v>
      </c>
      <c r="E186" s="100" t="s">
        <v>823</v>
      </c>
      <c r="F186" s="100" t="s">
        <v>464</v>
      </c>
      <c r="G186" s="101" t="s">
        <v>385</v>
      </c>
      <c r="H186" s="69">
        <v>22500</v>
      </c>
      <c r="I186" s="69">
        <v>22500</v>
      </c>
      <c r="J186" s="69">
        <f t="shared" si="2"/>
        <v>0</v>
      </c>
      <c r="K186" s="60"/>
    </row>
    <row r="187" spans="1:11" ht="63.75" outlineLevel="7">
      <c r="A187" s="74" t="s">
        <v>461</v>
      </c>
      <c r="B187" s="82">
        <v>200</v>
      </c>
      <c r="C187" s="99" t="s">
        <v>385</v>
      </c>
      <c r="D187" s="100" t="s">
        <v>798</v>
      </c>
      <c r="E187" s="100" t="s">
        <v>823</v>
      </c>
      <c r="F187" s="100" t="s">
        <v>460</v>
      </c>
      <c r="G187" s="101" t="s">
        <v>385</v>
      </c>
      <c r="H187" s="69">
        <v>6800</v>
      </c>
      <c r="I187" s="69">
        <v>6800</v>
      </c>
      <c r="J187" s="69">
        <f t="shared" si="2"/>
        <v>0</v>
      </c>
      <c r="K187" s="60"/>
    </row>
    <row r="188" spans="1:11" ht="114.75" outlineLevel="4">
      <c r="A188" s="74" t="s">
        <v>822</v>
      </c>
      <c r="B188" s="82">
        <v>200</v>
      </c>
      <c r="C188" s="99" t="s">
        <v>385</v>
      </c>
      <c r="D188" s="100" t="s">
        <v>798</v>
      </c>
      <c r="E188" s="100" t="s">
        <v>821</v>
      </c>
      <c r="F188" s="100" t="s">
        <v>385</v>
      </c>
      <c r="G188" s="101" t="s">
        <v>385</v>
      </c>
      <c r="H188" s="69">
        <v>1000</v>
      </c>
      <c r="I188" s="69">
        <v>0</v>
      </c>
      <c r="J188" s="69">
        <f t="shared" si="2"/>
        <v>1000</v>
      </c>
      <c r="K188" s="60"/>
    </row>
    <row r="189" spans="1:11" ht="38.25" outlineLevel="6">
      <c r="A189" s="74" t="s">
        <v>425</v>
      </c>
      <c r="B189" s="82">
        <v>200</v>
      </c>
      <c r="C189" s="99" t="s">
        <v>385</v>
      </c>
      <c r="D189" s="100" t="s">
        <v>798</v>
      </c>
      <c r="E189" s="100" t="s">
        <v>821</v>
      </c>
      <c r="F189" s="100" t="s">
        <v>348</v>
      </c>
      <c r="G189" s="101" t="s">
        <v>385</v>
      </c>
      <c r="H189" s="69">
        <v>1000</v>
      </c>
      <c r="I189" s="69">
        <v>0</v>
      </c>
      <c r="J189" s="69">
        <f t="shared" si="2"/>
        <v>1000</v>
      </c>
      <c r="K189" s="60"/>
    </row>
    <row r="190" spans="1:11" ht="38.25" outlineLevel="7">
      <c r="A190" s="74" t="s">
        <v>424</v>
      </c>
      <c r="B190" s="82">
        <v>200</v>
      </c>
      <c r="C190" s="99" t="s">
        <v>385</v>
      </c>
      <c r="D190" s="100" t="s">
        <v>798</v>
      </c>
      <c r="E190" s="100" t="s">
        <v>821</v>
      </c>
      <c r="F190" s="100" t="s">
        <v>423</v>
      </c>
      <c r="G190" s="101" t="s">
        <v>385</v>
      </c>
      <c r="H190" s="69">
        <v>1000</v>
      </c>
      <c r="I190" s="69">
        <v>0</v>
      </c>
      <c r="J190" s="69">
        <f t="shared" si="2"/>
        <v>1000</v>
      </c>
      <c r="K190" s="60"/>
    </row>
    <row r="191" spans="1:11" ht="25.5" outlineLevel="7">
      <c r="A191" s="74" t="s">
        <v>422</v>
      </c>
      <c r="B191" s="82">
        <v>200</v>
      </c>
      <c r="C191" s="99" t="s">
        <v>385</v>
      </c>
      <c r="D191" s="100" t="s">
        <v>798</v>
      </c>
      <c r="E191" s="100" t="s">
        <v>821</v>
      </c>
      <c r="F191" s="100" t="s">
        <v>419</v>
      </c>
      <c r="G191" s="101" t="s">
        <v>385</v>
      </c>
      <c r="H191" s="69">
        <v>1000</v>
      </c>
      <c r="I191" s="69">
        <v>0</v>
      </c>
      <c r="J191" s="69">
        <f t="shared" si="2"/>
        <v>1000</v>
      </c>
      <c r="K191" s="60"/>
    </row>
    <row r="192" spans="1:11" ht="114.75" outlineLevel="4">
      <c r="A192" s="74" t="s">
        <v>820</v>
      </c>
      <c r="B192" s="82">
        <v>200</v>
      </c>
      <c r="C192" s="99" t="s">
        <v>385</v>
      </c>
      <c r="D192" s="100" t="s">
        <v>798</v>
      </c>
      <c r="E192" s="100" t="s">
        <v>819</v>
      </c>
      <c r="F192" s="100" t="s">
        <v>385</v>
      </c>
      <c r="G192" s="101" t="s">
        <v>385</v>
      </c>
      <c r="H192" s="69">
        <v>1000</v>
      </c>
      <c r="I192" s="69">
        <v>0</v>
      </c>
      <c r="J192" s="69">
        <f t="shared" si="2"/>
        <v>1000</v>
      </c>
      <c r="K192" s="60"/>
    </row>
    <row r="193" spans="1:11" ht="38.25" outlineLevel="6">
      <c r="A193" s="74" t="s">
        <v>425</v>
      </c>
      <c r="B193" s="82">
        <v>200</v>
      </c>
      <c r="C193" s="99" t="s">
        <v>385</v>
      </c>
      <c r="D193" s="100" t="s">
        <v>798</v>
      </c>
      <c r="E193" s="100" t="s">
        <v>819</v>
      </c>
      <c r="F193" s="100" t="s">
        <v>348</v>
      </c>
      <c r="G193" s="101" t="s">
        <v>385</v>
      </c>
      <c r="H193" s="69">
        <v>1000</v>
      </c>
      <c r="I193" s="69">
        <v>0</v>
      </c>
      <c r="J193" s="69">
        <f t="shared" si="2"/>
        <v>1000</v>
      </c>
      <c r="K193" s="60"/>
    </row>
    <row r="194" spans="1:11" ht="38.25" outlineLevel="7">
      <c r="A194" s="74" t="s">
        <v>424</v>
      </c>
      <c r="B194" s="82">
        <v>200</v>
      </c>
      <c r="C194" s="99" t="s">
        <v>385</v>
      </c>
      <c r="D194" s="100" t="s">
        <v>798</v>
      </c>
      <c r="E194" s="100" t="s">
        <v>819</v>
      </c>
      <c r="F194" s="100" t="s">
        <v>423</v>
      </c>
      <c r="G194" s="101" t="s">
        <v>385</v>
      </c>
      <c r="H194" s="69">
        <v>1000</v>
      </c>
      <c r="I194" s="69">
        <v>0</v>
      </c>
      <c r="J194" s="69">
        <f t="shared" si="2"/>
        <v>1000</v>
      </c>
      <c r="K194" s="60"/>
    </row>
    <row r="195" spans="1:11" ht="25.5" outlineLevel="7">
      <c r="A195" s="74" t="s">
        <v>422</v>
      </c>
      <c r="B195" s="82">
        <v>200</v>
      </c>
      <c r="C195" s="99" t="s">
        <v>385</v>
      </c>
      <c r="D195" s="100" t="s">
        <v>798</v>
      </c>
      <c r="E195" s="100" t="s">
        <v>819</v>
      </c>
      <c r="F195" s="100" t="s">
        <v>419</v>
      </c>
      <c r="G195" s="101" t="s">
        <v>385</v>
      </c>
      <c r="H195" s="69">
        <v>1000</v>
      </c>
      <c r="I195" s="69">
        <v>0</v>
      </c>
      <c r="J195" s="69">
        <f t="shared" si="2"/>
        <v>1000</v>
      </c>
      <c r="K195" s="60"/>
    </row>
    <row r="196" spans="1:11" ht="114.75" outlineLevel="4">
      <c r="A196" s="74" t="s">
        <v>818</v>
      </c>
      <c r="B196" s="82">
        <v>200</v>
      </c>
      <c r="C196" s="99" t="s">
        <v>385</v>
      </c>
      <c r="D196" s="100" t="s">
        <v>798</v>
      </c>
      <c r="E196" s="100" t="s">
        <v>817</v>
      </c>
      <c r="F196" s="100" t="s">
        <v>385</v>
      </c>
      <c r="G196" s="101" t="s">
        <v>385</v>
      </c>
      <c r="H196" s="69">
        <v>1000</v>
      </c>
      <c r="I196" s="69">
        <v>0</v>
      </c>
      <c r="J196" s="69">
        <f t="shared" si="2"/>
        <v>1000</v>
      </c>
      <c r="K196" s="60"/>
    </row>
    <row r="197" spans="1:11" ht="38.25" outlineLevel="6">
      <c r="A197" s="74" t="s">
        <v>425</v>
      </c>
      <c r="B197" s="82">
        <v>200</v>
      </c>
      <c r="C197" s="99" t="s">
        <v>385</v>
      </c>
      <c r="D197" s="100" t="s">
        <v>798</v>
      </c>
      <c r="E197" s="100" t="s">
        <v>817</v>
      </c>
      <c r="F197" s="100" t="s">
        <v>348</v>
      </c>
      <c r="G197" s="101" t="s">
        <v>385</v>
      </c>
      <c r="H197" s="69">
        <v>1000</v>
      </c>
      <c r="I197" s="69">
        <v>0</v>
      </c>
      <c r="J197" s="69">
        <f t="shared" si="2"/>
        <v>1000</v>
      </c>
      <c r="K197" s="60"/>
    </row>
    <row r="198" spans="1:11" ht="38.25" outlineLevel="7">
      <c r="A198" s="74" t="s">
        <v>424</v>
      </c>
      <c r="B198" s="82">
        <v>200</v>
      </c>
      <c r="C198" s="99" t="s">
        <v>385</v>
      </c>
      <c r="D198" s="100" t="s">
        <v>798</v>
      </c>
      <c r="E198" s="100" t="s">
        <v>817</v>
      </c>
      <c r="F198" s="100" t="s">
        <v>423</v>
      </c>
      <c r="G198" s="101" t="s">
        <v>385</v>
      </c>
      <c r="H198" s="69">
        <v>1000</v>
      </c>
      <c r="I198" s="69">
        <v>0</v>
      </c>
      <c r="J198" s="69">
        <f t="shared" si="2"/>
        <v>1000</v>
      </c>
      <c r="K198" s="60"/>
    </row>
    <row r="199" spans="1:11" ht="25.5" outlineLevel="7">
      <c r="A199" s="74" t="s">
        <v>422</v>
      </c>
      <c r="B199" s="82">
        <v>200</v>
      </c>
      <c r="C199" s="99" t="s">
        <v>385</v>
      </c>
      <c r="D199" s="100" t="s">
        <v>798</v>
      </c>
      <c r="E199" s="100" t="s">
        <v>817</v>
      </c>
      <c r="F199" s="100" t="s">
        <v>419</v>
      </c>
      <c r="G199" s="101" t="s">
        <v>385</v>
      </c>
      <c r="H199" s="69">
        <v>1000</v>
      </c>
      <c r="I199" s="69">
        <v>0</v>
      </c>
      <c r="J199" s="69">
        <f t="shared" si="2"/>
        <v>1000</v>
      </c>
      <c r="K199" s="60"/>
    </row>
    <row r="200" spans="1:11" ht="114.75" outlineLevel="4">
      <c r="A200" s="74" t="s">
        <v>816</v>
      </c>
      <c r="B200" s="82">
        <v>200</v>
      </c>
      <c r="C200" s="99" t="s">
        <v>385</v>
      </c>
      <c r="D200" s="100" t="s">
        <v>798</v>
      </c>
      <c r="E200" s="100" t="s">
        <v>815</v>
      </c>
      <c r="F200" s="100" t="s">
        <v>385</v>
      </c>
      <c r="G200" s="101" t="s">
        <v>385</v>
      </c>
      <c r="H200" s="69">
        <v>1000</v>
      </c>
      <c r="I200" s="69">
        <v>0</v>
      </c>
      <c r="J200" s="69">
        <f t="shared" si="2"/>
        <v>1000</v>
      </c>
      <c r="K200" s="60"/>
    </row>
    <row r="201" spans="1:11" ht="38.25" outlineLevel="6">
      <c r="A201" s="74" t="s">
        <v>425</v>
      </c>
      <c r="B201" s="82">
        <v>200</v>
      </c>
      <c r="C201" s="99" t="s">
        <v>385</v>
      </c>
      <c r="D201" s="100" t="s">
        <v>798</v>
      </c>
      <c r="E201" s="100" t="s">
        <v>815</v>
      </c>
      <c r="F201" s="100" t="s">
        <v>348</v>
      </c>
      <c r="G201" s="101" t="s">
        <v>385</v>
      </c>
      <c r="H201" s="69">
        <v>1000</v>
      </c>
      <c r="I201" s="69">
        <v>0</v>
      </c>
      <c r="J201" s="69">
        <f t="shared" si="2"/>
        <v>1000</v>
      </c>
      <c r="K201" s="60"/>
    </row>
    <row r="202" spans="1:11" ht="38.25" outlineLevel="7">
      <c r="A202" s="74" t="s">
        <v>424</v>
      </c>
      <c r="B202" s="82">
        <v>200</v>
      </c>
      <c r="C202" s="99" t="s">
        <v>385</v>
      </c>
      <c r="D202" s="100" t="s">
        <v>798</v>
      </c>
      <c r="E202" s="100" t="s">
        <v>815</v>
      </c>
      <c r="F202" s="100" t="s">
        <v>423</v>
      </c>
      <c r="G202" s="101" t="s">
        <v>385</v>
      </c>
      <c r="H202" s="69">
        <v>1000</v>
      </c>
      <c r="I202" s="69">
        <v>0</v>
      </c>
      <c r="J202" s="69">
        <f t="shared" si="2"/>
        <v>1000</v>
      </c>
      <c r="K202" s="60"/>
    </row>
    <row r="203" spans="1:11" ht="25.5" outlineLevel="7">
      <c r="A203" s="74" t="s">
        <v>422</v>
      </c>
      <c r="B203" s="82">
        <v>200</v>
      </c>
      <c r="C203" s="99" t="s">
        <v>385</v>
      </c>
      <c r="D203" s="100" t="s">
        <v>798</v>
      </c>
      <c r="E203" s="100" t="s">
        <v>815</v>
      </c>
      <c r="F203" s="100" t="s">
        <v>419</v>
      </c>
      <c r="G203" s="101" t="s">
        <v>385</v>
      </c>
      <c r="H203" s="69">
        <v>1000</v>
      </c>
      <c r="I203" s="69">
        <v>0</v>
      </c>
      <c r="J203" s="69">
        <f t="shared" si="2"/>
        <v>1000</v>
      </c>
      <c r="K203" s="60"/>
    </row>
    <row r="204" spans="1:11" ht="114.75" outlineLevel="4">
      <c r="A204" s="74" t="s">
        <v>814</v>
      </c>
      <c r="B204" s="82">
        <v>200</v>
      </c>
      <c r="C204" s="99" t="s">
        <v>385</v>
      </c>
      <c r="D204" s="100" t="s">
        <v>798</v>
      </c>
      <c r="E204" s="100" t="s">
        <v>813</v>
      </c>
      <c r="F204" s="100" t="s">
        <v>385</v>
      </c>
      <c r="G204" s="101" t="s">
        <v>385</v>
      </c>
      <c r="H204" s="69">
        <v>1000</v>
      </c>
      <c r="I204" s="69">
        <v>0</v>
      </c>
      <c r="J204" s="69">
        <f t="shared" si="2"/>
        <v>1000</v>
      </c>
      <c r="K204" s="60"/>
    </row>
    <row r="205" spans="1:11" ht="38.25" outlineLevel="6">
      <c r="A205" s="74" t="s">
        <v>425</v>
      </c>
      <c r="B205" s="82">
        <v>200</v>
      </c>
      <c r="C205" s="99" t="s">
        <v>385</v>
      </c>
      <c r="D205" s="100" t="s">
        <v>798</v>
      </c>
      <c r="E205" s="100" t="s">
        <v>813</v>
      </c>
      <c r="F205" s="100" t="s">
        <v>348</v>
      </c>
      <c r="G205" s="101" t="s">
        <v>385</v>
      </c>
      <c r="H205" s="69">
        <v>1000</v>
      </c>
      <c r="I205" s="69">
        <v>0</v>
      </c>
      <c r="J205" s="69">
        <f t="shared" si="2"/>
        <v>1000</v>
      </c>
      <c r="K205" s="60"/>
    </row>
    <row r="206" spans="1:11" ht="38.25" outlineLevel="7">
      <c r="A206" s="74" t="s">
        <v>424</v>
      </c>
      <c r="B206" s="82">
        <v>200</v>
      </c>
      <c r="C206" s="99" t="s">
        <v>385</v>
      </c>
      <c r="D206" s="100" t="s">
        <v>798</v>
      </c>
      <c r="E206" s="100" t="s">
        <v>813</v>
      </c>
      <c r="F206" s="100" t="s">
        <v>423</v>
      </c>
      <c r="G206" s="101" t="s">
        <v>385</v>
      </c>
      <c r="H206" s="69">
        <v>1000</v>
      </c>
      <c r="I206" s="69">
        <v>0</v>
      </c>
      <c r="J206" s="69">
        <f t="shared" si="2"/>
        <v>1000</v>
      </c>
      <c r="K206" s="60"/>
    </row>
    <row r="207" spans="1:11" ht="25.5" outlineLevel="7">
      <c r="A207" s="74" t="s">
        <v>422</v>
      </c>
      <c r="B207" s="82">
        <v>200</v>
      </c>
      <c r="C207" s="99" t="s">
        <v>385</v>
      </c>
      <c r="D207" s="100" t="s">
        <v>798</v>
      </c>
      <c r="E207" s="100" t="s">
        <v>813</v>
      </c>
      <c r="F207" s="100" t="s">
        <v>419</v>
      </c>
      <c r="G207" s="101" t="s">
        <v>385</v>
      </c>
      <c r="H207" s="69">
        <v>1000</v>
      </c>
      <c r="I207" s="69">
        <v>0</v>
      </c>
      <c r="J207" s="69">
        <f t="shared" si="2"/>
        <v>1000</v>
      </c>
      <c r="K207" s="60"/>
    </row>
    <row r="208" spans="1:11" ht="114.75" outlineLevel="4">
      <c r="A208" s="74" t="s">
        <v>812</v>
      </c>
      <c r="B208" s="82">
        <v>200</v>
      </c>
      <c r="C208" s="99" t="s">
        <v>385</v>
      </c>
      <c r="D208" s="100" t="s">
        <v>798</v>
      </c>
      <c r="E208" s="100" t="s">
        <v>811</v>
      </c>
      <c r="F208" s="100" t="s">
        <v>385</v>
      </c>
      <c r="G208" s="101" t="s">
        <v>385</v>
      </c>
      <c r="H208" s="69">
        <v>1000</v>
      </c>
      <c r="I208" s="69">
        <v>0</v>
      </c>
      <c r="J208" s="69">
        <f t="shared" si="2"/>
        <v>1000</v>
      </c>
      <c r="K208" s="60"/>
    </row>
    <row r="209" spans="1:11" ht="38.25" outlineLevel="6">
      <c r="A209" s="74" t="s">
        <v>425</v>
      </c>
      <c r="B209" s="82">
        <v>200</v>
      </c>
      <c r="C209" s="99" t="s">
        <v>385</v>
      </c>
      <c r="D209" s="100" t="s">
        <v>798</v>
      </c>
      <c r="E209" s="100" t="s">
        <v>811</v>
      </c>
      <c r="F209" s="100" t="s">
        <v>348</v>
      </c>
      <c r="G209" s="101" t="s">
        <v>385</v>
      </c>
      <c r="H209" s="69">
        <v>1000</v>
      </c>
      <c r="I209" s="69">
        <v>0</v>
      </c>
      <c r="J209" s="69">
        <f t="shared" si="2"/>
        <v>1000</v>
      </c>
      <c r="K209" s="60"/>
    </row>
    <row r="210" spans="1:11" ht="38.25" outlineLevel="7">
      <c r="A210" s="74" t="s">
        <v>424</v>
      </c>
      <c r="B210" s="82">
        <v>200</v>
      </c>
      <c r="C210" s="99" t="s">
        <v>385</v>
      </c>
      <c r="D210" s="100" t="s">
        <v>798</v>
      </c>
      <c r="E210" s="100" t="s">
        <v>811</v>
      </c>
      <c r="F210" s="100" t="s">
        <v>423</v>
      </c>
      <c r="G210" s="101" t="s">
        <v>385</v>
      </c>
      <c r="H210" s="69">
        <v>1000</v>
      </c>
      <c r="I210" s="69">
        <v>0</v>
      </c>
      <c r="J210" s="69">
        <f t="shared" si="2"/>
        <v>1000</v>
      </c>
      <c r="K210" s="60"/>
    </row>
    <row r="211" spans="1:11" ht="25.5" outlineLevel="7">
      <c r="A211" s="74" t="s">
        <v>422</v>
      </c>
      <c r="B211" s="82">
        <v>200</v>
      </c>
      <c r="C211" s="99" t="s">
        <v>385</v>
      </c>
      <c r="D211" s="100" t="s">
        <v>798</v>
      </c>
      <c r="E211" s="100" t="s">
        <v>811</v>
      </c>
      <c r="F211" s="100" t="s">
        <v>419</v>
      </c>
      <c r="G211" s="101" t="s">
        <v>385</v>
      </c>
      <c r="H211" s="69">
        <v>1000</v>
      </c>
      <c r="I211" s="69">
        <v>0</v>
      </c>
      <c r="J211" s="69">
        <f t="shared" si="2"/>
        <v>1000</v>
      </c>
      <c r="K211" s="60"/>
    </row>
    <row r="212" spans="1:11" ht="114.75" outlineLevel="4">
      <c r="A212" s="74" t="s">
        <v>810</v>
      </c>
      <c r="B212" s="82">
        <v>200</v>
      </c>
      <c r="C212" s="99" t="s">
        <v>385</v>
      </c>
      <c r="D212" s="100" t="s">
        <v>798</v>
      </c>
      <c r="E212" s="100" t="s">
        <v>809</v>
      </c>
      <c r="F212" s="100" t="s">
        <v>385</v>
      </c>
      <c r="G212" s="101" t="s">
        <v>385</v>
      </c>
      <c r="H212" s="69">
        <v>1000</v>
      </c>
      <c r="I212" s="69">
        <v>0</v>
      </c>
      <c r="J212" s="69">
        <f t="shared" ref="J212:J275" si="3">SUM(H212)-I212</f>
        <v>1000</v>
      </c>
      <c r="K212" s="60"/>
    </row>
    <row r="213" spans="1:11" ht="38.25" outlineLevel="6">
      <c r="A213" s="74" t="s">
        <v>425</v>
      </c>
      <c r="B213" s="82">
        <v>200</v>
      </c>
      <c r="C213" s="99" t="s">
        <v>385</v>
      </c>
      <c r="D213" s="100" t="s">
        <v>798</v>
      </c>
      <c r="E213" s="100" t="s">
        <v>809</v>
      </c>
      <c r="F213" s="100" t="s">
        <v>348</v>
      </c>
      <c r="G213" s="101" t="s">
        <v>385</v>
      </c>
      <c r="H213" s="69">
        <v>1000</v>
      </c>
      <c r="I213" s="69">
        <v>0</v>
      </c>
      <c r="J213" s="69">
        <f t="shared" si="3"/>
        <v>1000</v>
      </c>
      <c r="K213" s="60"/>
    </row>
    <row r="214" spans="1:11" ht="38.25" outlineLevel="7">
      <c r="A214" s="74" t="s">
        <v>424</v>
      </c>
      <c r="B214" s="82">
        <v>200</v>
      </c>
      <c r="C214" s="99" t="s">
        <v>385</v>
      </c>
      <c r="D214" s="100" t="s">
        <v>798</v>
      </c>
      <c r="E214" s="100" t="s">
        <v>809</v>
      </c>
      <c r="F214" s="100" t="s">
        <v>423</v>
      </c>
      <c r="G214" s="101" t="s">
        <v>385</v>
      </c>
      <c r="H214" s="69">
        <v>1000</v>
      </c>
      <c r="I214" s="69">
        <v>0</v>
      </c>
      <c r="J214" s="69">
        <f t="shared" si="3"/>
        <v>1000</v>
      </c>
      <c r="K214" s="60"/>
    </row>
    <row r="215" spans="1:11" ht="25.5" outlineLevel="7">
      <c r="A215" s="74" t="s">
        <v>422</v>
      </c>
      <c r="B215" s="82">
        <v>200</v>
      </c>
      <c r="C215" s="99" t="s">
        <v>385</v>
      </c>
      <c r="D215" s="100" t="s">
        <v>798</v>
      </c>
      <c r="E215" s="100" t="s">
        <v>809</v>
      </c>
      <c r="F215" s="100" t="s">
        <v>419</v>
      </c>
      <c r="G215" s="101" t="s">
        <v>385</v>
      </c>
      <c r="H215" s="69">
        <v>1000</v>
      </c>
      <c r="I215" s="69">
        <v>0</v>
      </c>
      <c r="J215" s="69">
        <f t="shared" si="3"/>
        <v>1000</v>
      </c>
      <c r="K215" s="60"/>
    </row>
    <row r="216" spans="1:11" ht="114.75" outlineLevel="4">
      <c r="A216" s="74" t="s">
        <v>808</v>
      </c>
      <c r="B216" s="82">
        <v>200</v>
      </c>
      <c r="C216" s="99" t="s">
        <v>385</v>
      </c>
      <c r="D216" s="100" t="s">
        <v>798</v>
      </c>
      <c r="E216" s="100" t="s">
        <v>807</v>
      </c>
      <c r="F216" s="100" t="s">
        <v>385</v>
      </c>
      <c r="G216" s="101" t="s">
        <v>385</v>
      </c>
      <c r="H216" s="69">
        <v>1000</v>
      </c>
      <c r="I216" s="69">
        <v>0</v>
      </c>
      <c r="J216" s="69">
        <f t="shared" si="3"/>
        <v>1000</v>
      </c>
      <c r="K216" s="60"/>
    </row>
    <row r="217" spans="1:11" ht="38.25" outlineLevel="6">
      <c r="A217" s="74" t="s">
        <v>425</v>
      </c>
      <c r="B217" s="82">
        <v>200</v>
      </c>
      <c r="C217" s="99" t="s">
        <v>385</v>
      </c>
      <c r="D217" s="100" t="s">
        <v>798</v>
      </c>
      <c r="E217" s="100" t="s">
        <v>807</v>
      </c>
      <c r="F217" s="100" t="s">
        <v>348</v>
      </c>
      <c r="G217" s="101" t="s">
        <v>385</v>
      </c>
      <c r="H217" s="69">
        <v>1000</v>
      </c>
      <c r="I217" s="69">
        <v>0</v>
      </c>
      <c r="J217" s="69">
        <f t="shared" si="3"/>
        <v>1000</v>
      </c>
      <c r="K217" s="60"/>
    </row>
    <row r="218" spans="1:11" ht="38.25" outlineLevel="7">
      <c r="A218" s="74" t="s">
        <v>424</v>
      </c>
      <c r="B218" s="82">
        <v>200</v>
      </c>
      <c r="C218" s="99" t="s">
        <v>385</v>
      </c>
      <c r="D218" s="100" t="s">
        <v>798</v>
      </c>
      <c r="E218" s="100" t="s">
        <v>807</v>
      </c>
      <c r="F218" s="100" t="s">
        <v>423</v>
      </c>
      <c r="G218" s="101" t="s">
        <v>385</v>
      </c>
      <c r="H218" s="69">
        <v>1000</v>
      </c>
      <c r="I218" s="69">
        <v>0</v>
      </c>
      <c r="J218" s="69">
        <f t="shared" si="3"/>
        <v>1000</v>
      </c>
      <c r="K218" s="60"/>
    </row>
    <row r="219" spans="1:11" ht="25.5" outlineLevel="7">
      <c r="A219" s="74" t="s">
        <v>422</v>
      </c>
      <c r="B219" s="82">
        <v>200</v>
      </c>
      <c r="C219" s="99" t="s">
        <v>385</v>
      </c>
      <c r="D219" s="100" t="s">
        <v>798</v>
      </c>
      <c r="E219" s="100" t="s">
        <v>807</v>
      </c>
      <c r="F219" s="100" t="s">
        <v>419</v>
      </c>
      <c r="G219" s="101" t="s">
        <v>385</v>
      </c>
      <c r="H219" s="69">
        <v>1000</v>
      </c>
      <c r="I219" s="69">
        <v>0</v>
      </c>
      <c r="J219" s="69">
        <f t="shared" si="3"/>
        <v>1000</v>
      </c>
      <c r="K219" s="60"/>
    </row>
    <row r="220" spans="1:11" ht="114.75" outlineLevel="4">
      <c r="A220" s="74" t="s">
        <v>806</v>
      </c>
      <c r="B220" s="82">
        <v>200</v>
      </c>
      <c r="C220" s="99" t="s">
        <v>385</v>
      </c>
      <c r="D220" s="100" t="s">
        <v>798</v>
      </c>
      <c r="E220" s="100" t="s">
        <v>805</v>
      </c>
      <c r="F220" s="100" t="s">
        <v>385</v>
      </c>
      <c r="G220" s="101" t="s">
        <v>385</v>
      </c>
      <c r="H220" s="69">
        <v>1000</v>
      </c>
      <c r="I220" s="69">
        <v>0</v>
      </c>
      <c r="J220" s="69">
        <f t="shared" si="3"/>
        <v>1000</v>
      </c>
      <c r="K220" s="60"/>
    </row>
    <row r="221" spans="1:11" ht="38.25" outlineLevel="6">
      <c r="A221" s="74" t="s">
        <v>425</v>
      </c>
      <c r="B221" s="82">
        <v>200</v>
      </c>
      <c r="C221" s="99" t="s">
        <v>385</v>
      </c>
      <c r="D221" s="100" t="s">
        <v>798</v>
      </c>
      <c r="E221" s="100" t="s">
        <v>805</v>
      </c>
      <c r="F221" s="100" t="s">
        <v>348</v>
      </c>
      <c r="G221" s="101" t="s">
        <v>385</v>
      </c>
      <c r="H221" s="69">
        <v>1000</v>
      </c>
      <c r="I221" s="69">
        <v>0</v>
      </c>
      <c r="J221" s="69">
        <f t="shared" si="3"/>
        <v>1000</v>
      </c>
      <c r="K221" s="60"/>
    </row>
    <row r="222" spans="1:11" ht="38.25" outlineLevel="7">
      <c r="A222" s="74" t="s">
        <v>424</v>
      </c>
      <c r="B222" s="82">
        <v>200</v>
      </c>
      <c r="C222" s="99" t="s">
        <v>385</v>
      </c>
      <c r="D222" s="100" t="s">
        <v>798</v>
      </c>
      <c r="E222" s="100" t="s">
        <v>805</v>
      </c>
      <c r="F222" s="100" t="s">
        <v>423</v>
      </c>
      <c r="G222" s="101" t="s">
        <v>385</v>
      </c>
      <c r="H222" s="69">
        <v>1000</v>
      </c>
      <c r="I222" s="69">
        <v>0</v>
      </c>
      <c r="J222" s="69">
        <f t="shared" si="3"/>
        <v>1000</v>
      </c>
      <c r="K222" s="60"/>
    </row>
    <row r="223" spans="1:11" ht="25.5" outlineLevel="7">
      <c r="A223" s="74" t="s">
        <v>422</v>
      </c>
      <c r="B223" s="82">
        <v>200</v>
      </c>
      <c r="C223" s="99" t="s">
        <v>385</v>
      </c>
      <c r="D223" s="100" t="s">
        <v>798</v>
      </c>
      <c r="E223" s="100" t="s">
        <v>805</v>
      </c>
      <c r="F223" s="100" t="s">
        <v>419</v>
      </c>
      <c r="G223" s="101" t="s">
        <v>385</v>
      </c>
      <c r="H223" s="69">
        <v>1000</v>
      </c>
      <c r="I223" s="69">
        <v>0</v>
      </c>
      <c r="J223" s="69">
        <f t="shared" si="3"/>
        <v>1000</v>
      </c>
      <c r="K223" s="60"/>
    </row>
    <row r="224" spans="1:11" ht="114.75" outlineLevel="4">
      <c r="A224" s="74" t="s">
        <v>804</v>
      </c>
      <c r="B224" s="82">
        <v>200</v>
      </c>
      <c r="C224" s="99" t="s">
        <v>385</v>
      </c>
      <c r="D224" s="100" t="s">
        <v>798</v>
      </c>
      <c r="E224" s="100" t="s">
        <v>803</v>
      </c>
      <c r="F224" s="100" t="s">
        <v>385</v>
      </c>
      <c r="G224" s="101" t="s">
        <v>385</v>
      </c>
      <c r="H224" s="69">
        <v>1000</v>
      </c>
      <c r="I224" s="69">
        <v>0</v>
      </c>
      <c r="J224" s="69">
        <f t="shared" si="3"/>
        <v>1000</v>
      </c>
      <c r="K224" s="60"/>
    </row>
    <row r="225" spans="1:11" ht="38.25" outlineLevel="6">
      <c r="A225" s="74" t="s">
        <v>425</v>
      </c>
      <c r="B225" s="82">
        <v>200</v>
      </c>
      <c r="C225" s="99" t="s">
        <v>385</v>
      </c>
      <c r="D225" s="100" t="s">
        <v>798</v>
      </c>
      <c r="E225" s="100" t="s">
        <v>803</v>
      </c>
      <c r="F225" s="100" t="s">
        <v>348</v>
      </c>
      <c r="G225" s="101" t="s">
        <v>385</v>
      </c>
      <c r="H225" s="69">
        <v>1000</v>
      </c>
      <c r="I225" s="69">
        <v>0</v>
      </c>
      <c r="J225" s="69">
        <f t="shared" si="3"/>
        <v>1000</v>
      </c>
      <c r="K225" s="60"/>
    </row>
    <row r="226" spans="1:11" ht="38.25" outlineLevel="7">
      <c r="A226" s="74" t="s">
        <v>424</v>
      </c>
      <c r="B226" s="82">
        <v>200</v>
      </c>
      <c r="C226" s="99" t="s">
        <v>385</v>
      </c>
      <c r="D226" s="100" t="s">
        <v>798</v>
      </c>
      <c r="E226" s="100" t="s">
        <v>803</v>
      </c>
      <c r="F226" s="100" t="s">
        <v>423</v>
      </c>
      <c r="G226" s="101" t="s">
        <v>385</v>
      </c>
      <c r="H226" s="69">
        <v>1000</v>
      </c>
      <c r="I226" s="69">
        <v>0</v>
      </c>
      <c r="J226" s="69">
        <f t="shared" si="3"/>
        <v>1000</v>
      </c>
      <c r="K226" s="60"/>
    </row>
    <row r="227" spans="1:11" ht="25.5" outlineLevel="7">
      <c r="A227" s="74" t="s">
        <v>422</v>
      </c>
      <c r="B227" s="82">
        <v>200</v>
      </c>
      <c r="C227" s="99" t="s">
        <v>385</v>
      </c>
      <c r="D227" s="100" t="s">
        <v>798</v>
      </c>
      <c r="E227" s="100" t="s">
        <v>803</v>
      </c>
      <c r="F227" s="100" t="s">
        <v>419</v>
      </c>
      <c r="G227" s="101" t="s">
        <v>385</v>
      </c>
      <c r="H227" s="69">
        <v>1000</v>
      </c>
      <c r="I227" s="69">
        <v>0</v>
      </c>
      <c r="J227" s="69">
        <f t="shared" si="3"/>
        <v>1000</v>
      </c>
      <c r="K227" s="60"/>
    </row>
    <row r="228" spans="1:11" ht="114.75" outlineLevel="4">
      <c r="A228" s="74" t="s">
        <v>802</v>
      </c>
      <c r="B228" s="82">
        <v>200</v>
      </c>
      <c r="C228" s="99" t="s">
        <v>385</v>
      </c>
      <c r="D228" s="100" t="s">
        <v>798</v>
      </c>
      <c r="E228" s="100" t="s">
        <v>801</v>
      </c>
      <c r="F228" s="100" t="s">
        <v>385</v>
      </c>
      <c r="G228" s="101" t="s">
        <v>385</v>
      </c>
      <c r="H228" s="69">
        <v>1000</v>
      </c>
      <c r="I228" s="69">
        <v>0</v>
      </c>
      <c r="J228" s="69">
        <f t="shared" si="3"/>
        <v>1000</v>
      </c>
      <c r="K228" s="60"/>
    </row>
    <row r="229" spans="1:11" ht="38.25" outlineLevel="6">
      <c r="A229" s="74" t="s">
        <v>425</v>
      </c>
      <c r="B229" s="82">
        <v>200</v>
      </c>
      <c r="C229" s="99" t="s">
        <v>385</v>
      </c>
      <c r="D229" s="100" t="s">
        <v>798</v>
      </c>
      <c r="E229" s="100" t="s">
        <v>801</v>
      </c>
      <c r="F229" s="100" t="s">
        <v>348</v>
      </c>
      <c r="G229" s="101" t="s">
        <v>385</v>
      </c>
      <c r="H229" s="69">
        <v>1000</v>
      </c>
      <c r="I229" s="69">
        <v>0</v>
      </c>
      <c r="J229" s="69">
        <f t="shared" si="3"/>
        <v>1000</v>
      </c>
      <c r="K229" s="60"/>
    </row>
    <row r="230" spans="1:11" ht="38.25" outlineLevel="7">
      <c r="A230" s="74" t="s">
        <v>424</v>
      </c>
      <c r="B230" s="82">
        <v>200</v>
      </c>
      <c r="C230" s="99" t="s">
        <v>385</v>
      </c>
      <c r="D230" s="100" t="s">
        <v>798</v>
      </c>
      <c r="E230" s="100" t="s">
        <v>801</v>
      </c>
      <c r="F230" s="100" t="s">
        <v>423</v>
      </c>
      <c r="G230" s="101" t="s">
        <v>385</v>
      </c>
      <c r="H230" s="69">
        <v>1000</v>
      </c>
      <c r="I230" s="69">
        <v>0</v>
      </c>
      <c r="J230" s="69">
        <f t="shared" si="3"/>
        <v>1000</v>
      </c>
      <c r="K230" s="60"/>
    </row>
    <row r="231" spans="1:11" ht="25.5" outlineLevel="7">
      <c r="A231" s="74" t="s">
        <v>422</v>
      </c>
      <c r="B231" s="82">
        <v>200</v>
      </c>
      <c r="C231" s="99" t="s">
        <v>385</v>
      </c>
      <c r="D231" s="100" t="s">
        <v>798</v>
      </c>
      <c r="E231" s="100" t="s">
        <v>801</v>
      </c>
      <c r="F231" s="100" t="s">
        <v>419</v>
      </c>
      <c r="G231" s="101" t="s">
        <v>385</v>
      </c>
      <c r="H231" s="69">
        <v>1000</v>
      </c>
      <c r="I231" s="69">
        <v>0</v>
      </c>
      <c r="J231" s="69">
        <f t="shared" si="3"/>
        <v>1000</v>
      </c>
      <c r="K231" s="60"/>
    </row>
    <row r="232" spans="1:11" ht="114.75" outlineLevel="4">
      <c r="A232" s="74" t="s">
        <v>800</v>
      </c>
      <c r="B232" s="82">
        <v>200</v>
      </c>
      <c r="C232" s="99" t="s">
        <v>385</v>
      </c>
      <c r="D232" s="100" t="s">
        <v>798</v>
      </c>
      <c r="E232" s="100" t="s">
        <v>799</v>
      </c>
      <c r="F232" s="100" t="s">
        <v>385</v>
      </c>
      <c r="G232" s="101" t="s">
        <v>385</v>
      </c>
      <c r="H232" s="69">
        <v>1000</v>
      </c>
      <c r="I232" s="69">
        <v>0</v>
      </c>
      <c r="J232" s="69">
        <f t="shared" si="3"/>
        <v>1000</v>
      </c>
      <c r="K232" s="60"/>
    </row>
    <row r="233" spans="1:11" ht="38.25" outlineLevel="6">
      <c r="A233" s="74" t="s">
        <v>425</v>
      </c>
      <c r="B233" s="82">
        <v>200</v>
      </c>
      <c r="C233" s="99" t="s">
        <v>385</v>
      </c>
      <c r="D233" s="100" t="s">
        <v>798</v>
      </c>
      <c r="E233" s="100" t="s">
        <v>799</v>
      </c>
      <c r="F233" s="100" t="s">
        <v>348</v>
      </c>
      <c r="G233" s="101" t="s">
        <v>385</v>
      </c>
      <c r="H233" s="69">
        <v>1000</v>
      </c>
      <c r="I233" s="69">
        <v>0</v>
      </c>
      <c r="J233" s="69">
        <f t="shared" si="3"/>
        <v>1000</v>
      </c>
      <c r="K233" s="60"/>
    </row>
    <row r="234" spans="1:11" ht="38.25" outlineLevel="7">
      <c r="A234" s="74" t="s">
        <v>424</v>
      </c>
      <c r="B234" s="82">
        <v>200</v>
      </c>
      <c r="C234" s="99" t="s">
        <v>385</v>
      </c>
      <c r="D234" s="100" t="s">
        <v>798</v>
      </c>
      <c r="E234" s="100" t="s">
        <v>799</v>
      </c>
      <c r="F234" s="100" t="s">
        <v>423</v>
      </c>
      <c r="G234" s="101" t="s">
        <v>385</v>
      </c>
      <c r="H234" s="69">
        <v>1000</v>
      </c>
      <c r="I234" s="69">
        <v>0</v>
      </c>
      <c r="J234" s="69">
        <f t="shared" si="3"/>
        <v>1000</v>
      </c>
      <c r="K234" s="60"/>
    </row>
    <row r="235" spans="1:11" ht="25.5" outlineLevel="7">
      <c r="A235" s="74" t="s">
        <v>422</v>
      </c>
      <c r="B235" s="82">
        <v>200</v>
      </c>
      <c r="C235" s="99" t="s">
        <v>385</v>
      </c>
      <c r="D235" s="100" t="s">
        <v>798</v>
      </c>
      <c r="E235" s="100" t="s">
        <v>799</v>
      </c>
      <c r="F235" s="100" t="s">
        <v>419</v>
      </c>
      <c r="G235" s="101" t="s">
        <v>385</v>
      </c>
      <c r="H235" s="69">
        <v>1000</v>
      </c>
      <c r="I235" s="69">
        <v>0</v>
      </c>
      <c r="J235" s="69">
        <f t="shared" si="3"/>
        <v>1000</v>
      </c>
      <c r="K235" s="60"/>
    </row>
    <row r="236" spans="1:11" ht="38.25" outlineLevel="2">
      <c r="A236" s="74" t="s">
        <v>452</v>
      </c>
      <c r="B236" s="82">
        <v>200</v>
      </c>
      <c r="C236" s="99" t="s">
        <v>385</v>
      </c>
      <c r="D236" s="100" t="s">
        <v>798</v>
      </c>
      <c r="E236" s="100" t="s">
        <v>451</v>
      </c>
      <c r="F236" s="100" t="s">
        <v>385</v>
      </c>
      <c r="G236" s="101" t="s">
        <v>385</v>
      </c>
      <c r="H236" s="69">
        <v>22447.83</v>
      </c>
      <c r="I236" s="69">
        <v>22447.83</v>
      </c>
      <c r="J236" s="69">
        <f t="shared" si="3"/>
        <v>0</v>
      </c>
      <c r="K236" s="60"/>
    </row>
    <row r="237" spans="1:11" ht="51" outlineLevel="4">
      <c r="A237" s="74" t="s">
        <v>450</v>
      </c>
      <c r="B237" s="82">
        <v>200</v>
      </c>
      <c r="C237" s="99" t="s">
        <v>385</v>
      </c>
      <c r="D237" s="100" t="s">
        <v>798</v>
      </c>
      <c r="E237" s="100" t="s">
        <v>449</v>
      </c>
      <c r="F237" s="100" t="s">
        <v>385</v>
      </c>
      <c r="G237" s="101" t="s">
        <v>385</v>
      </c>
      <c r="H237" s="69">
        <v>22447.83</v>
      </c>
      <c r="I237" s="69">
        <v>22447.83</v>
      </c>
      <c r="J237" s="69">
        <f t="shared" si="3"/>
        <v>0</v>
      </c>
      <c r="K237" s="60"/>
    </row>
    <row r="238" spans="1:11" ht="25.5" outlineLevel="6">
      <c r="A238" s="74" t="s">
        <v>481</v>
      </c>
      <c r="B238" s="82">
        <v>200</v>
      </c>
      <c r="C238" s="99" t="s">
        <v>385</v>
      </c>
      <c r="D238" s="100" t="s">
        <v>798</v>
      </c>
      <c r="E238" s="100" t="s">
        <v>449</v>
      </c>
      <c r="F238" s="100" t="s">
        <v>480</v>
      </c>
      <c r="G238" s="101" t="s">
        <v>385</v>
      </c>
      <c r="H238" s="69">
        <v>22447.83</v>
      </c>
      <c r="I238" s="69">
        <v>22447.83</v>
      </c>
      <c r="J238" s="69">
        <f t="shared" si="3"/>
        <v>0</v>
      </c>
      <c r="K238" s="60"/>
    </row>
    <row r="239" spans="1:11" outlineLevel="7">
      <c r="A239" s="74" t="s">
        <v>547</v>
      </c>
      <c r="B239" s="82">
        <v>200</v>
      </c>
      <c r="C239" s="99" t="s">
        <v>385</v>
      </c>
      <c r="D239" s="100" t="s">
        <v>798</v>
      </c>
      <c r="E239" s="100" t="s">
        <v>449</v>
      </c>
      <c r="F239" s="100" t="s">
        <v>545</v>
      </c>
      <c r="G239" s="101" t="s">
        <v>385</v>
      </c>
      <c r="H239" s="69">
        <v>22447.83</v>
      </c>
      <c r="I239" s="69">
        <v>22447.83</v>
      </c>
      <c r="J239" s="69">
        <f t="shared" si="3"/>
        <v>0</v>
      </c>
      <c r="K239" s="60"/>
    </row>
    <row r="240" spans="1:11" ht="25.5" outlineLevel="1">
      <c r="A240" s="74" t="s">
        <v>797</v>
      </c>
      <c r="B240" s="82">
        <v>200</v>
      </c>
      <c r="C240" s="99" t="s">
        <v>385</v>
      </c>
      <c r="D240" s="100" t="s">
        <v>795</v>
      </c>
      <c r="E240" s="100" t="s">
        <v>401</v>
      </c>
      <c r="F240" s="100" t="s">
        <v>385</v>
      </c>
      <c r="G240" s="101" t="s">
        <v>385</v>
      </c>
      <c r="H240" s="69">
        <v>35000</v>
      </c>
      <c r="I240" s="69">
        <v>35000</v>
      </c>
      <c r="J240" s="69">
        <f t="shared" si="3"/>
        <v>0</v>
      </c>
      <c r="K240" s="60"/>
    </row>
    <row r="241" spans="1:11" ht="51" outlineLevel="2">
      <c r="A241" s="74" t="s">
        <v>527</v>
      </c>
      <c r="B241" s="82">
        <v>200</v>
      </c>
      <c r="C241" s="99" t="s">
        <v>385</v>
      </c>
      <c r="D241" s="100" t="s">
        <v>795</v>
      </c>
      <c r="E241" s="100" t="s">
        <v>526</v>
      </c>
      <c r="F241" s="100" t="s">
        <v>385</v>
      </c>
      <c r="G241" s="101" t="s">
        <v>385</v>
      </c>
      <c r="H241" s="69">
        <v>35000</v>
      </c>
      <c r="I241" s="69">
        <v>35000</v>
      </c>
      <c r="J241" s="69">
        <f t="shared" si="3"/>
        <v>0</v>
      </c>
      <c r="K241" s="60"/>
    </row>
    <row r="242" spans="1:11" ht="76.5" outlineLevel="3">
      <c r="A242" s="74" t="s">
        <v>541</v>
      </c>
      <c r="B242" s="82">
        <v>200</v>
      </c>
      <c r="C242" s="99" t="s">
        <v>385</v>
      </c>
      <c r="D242" s="100" t="s">
        <v>795</v>
      </c>
      <c r="E242" s="100" t="s">
        <v>540</v>
      </c>
      <c r="F242" s="100" t="s">
        <v>385</v>
      </c>
      <c r="G242" s="101" t="s">
        <v>385</v>
      </c>
      <c r="H242" s="69">
        <v>35000</v>
      </c>
      <c r="I242" s="69">
        <v>35000</v>
      </c>
      <c r="J242" s="69">
        <f t="shared" si="3"/>
        <v>0</v>
      </c>
      <c r="K242" s="60"/>
    </row>
    <row r="243" spans="1:11" ht="38.25" outlineLevel="4">
      <c r="A243" s="74" t="s">
        <v>593</v>
      </c>
      <c r="B243" s="82">
        <v>200</v>
      </c>
      <c r="C243" s="99" t="s">
        <v>385</v>
      </c>
      <c r="D243" s="100" t="s">
        <v>795</v>
      </c>
      <c r="E243" s="100" t="s">
        <v>796</v>
      </c>
      <c r="F243" s="100" t="s">
        <v>385</v>
      </c>
      <c r="G243" s="101" t="s">
        <v>385</v>
      </c>
      <c r="H243" s="69">
        <v>33250</v>
      </c>
      <c r="I243" s="69">
        <v>33250</v>
      </c>
      <c r="J243" s="69">
        <f t="shared" si="3"/>
        <v>0</v>
      </c>
      <c r="K243" s="60"/>
    </row>
    <row r="244" spans="1:11" ht="38.25" outlineLevel="6">
      <c r="A244" s="74" t="s">
        <v>425</v>
      </c>
      <c r="B244" s="82">
        <v>200</v>
      </c>
      <c r="C244" s="99" t="s">
        <v>385</v>
      </c>
      <c r="D244" s="100" t="s">
        <v>795</v>
      </c>
      <c r="E244" s="100" t="s">
        <v>796</v>
      </c>
      <c r="F244" s="100" t="s">
        <v>348</v>
      </c>
      <c r="G244" s="101" t="s">
        <v>385</v>
      </c>
      <c r="H244" s="69">
        <v>33250</v>
      </c>
      <c r="I244" s="69">
        <v>33250</v>
      </c>
      <c r="J244" s="69">
        <f t="shared" si="3"/>
        <v>0</v>
      </c>
      <c r="K244" s="60"/>
    </row>
    <row r="245" spans="1:11" ht="38.25" outlineLevel="7">
      <c r="A245" s="74" t="s">
        <v>424</v>
      </c>
      <c r="B245" s="82">
        <v>200</v>
      </c>
      <c r="C245" s="99" t="s">
        <v>385</v>
      </c>
      <c r="D245" s="100" t="s">
        <v>795</v>
      </c>
      <c r="E245" s="100" t="s">
        <v>796</v>
      </c>
      <c r="F245" s="100" t="s">
        <v>423</v>
      </c>
      <c r="G245" s="101" t="s">
        <v>385</v>
      </c>
      <c r="H245" s="69">
        <v>33250</v>
      </c>
      <c r="I245" s="69">
        <v>33250</v>
      </c>
      <c r="J245" s="69">
        <f t="shared" si="3"/>
        <v>0</v>
      </c>
      <c r="K245" s="60"/>
    </row>
    <row r="246" spans="1:11" ht="25.5" outlineLevel="7">
      <c r="A246" s="74" t="s">
        <v>422</v>
      </c>
      <c r="B246" s="82">
        <v>200</v>
      </c>
      <c r="C246" s="99" t="s">
        <v>385</v>
      </c>
      <c r="D246" s="100" t="s">
        <v>795</v>
      </c>
      <c r="E246" s="100" t="s">
        <v>796</v>
      </c>
      <c r="F246" s="100" t="s">
        <v>419</v>
      </c>
      <c r="G246" s="101" t="s">
        <v>385</v>
      </c>
      <c r="H246" s="69">
        <v>33250</v>
      </c>
      <c r="I246" s="69">
        <v>33250</v>
      </c>
      <c r="J246" s="69">
        <f t="shared" si="3"/>
        <v>0</v>
      </c>
      <c r="K246" s="60"/>
    </row>
    <row r="247" spans="1:11" ht="38.25" outlineLevel="4">
      <c r="A247" s="74" t="s">
        <v>603</v>
      </c>
      <c r="B247" s="82">
        <v>200</v>
      </c>
      <c r="C247" s="99" t="s">
        <v>385</v>
      </c>
      <c r="D247" s="100" t="s">
        <v>795</v>
      </c>
      <c r="E247" s="100" t="s">
        <v>794</v>
      </c>
      <c r="F247" s="100" t="s">
        <v>385</v>
      </c>
      <c r="G247" s="101" t="s">
        <v>385</v>
      </c>
      <c r="H247" s="69">
        <v>1750</v>
      </c>
      <c r="I247" s="69">
        <v>1750</v>
      </c>
      <c r="J247" s="69">
        <f t="shared" si="3"/>
        <v>0</v>
      </c>
      <c r="K247" s="60"/>
    </row>
    <row r="248" spans="1:11" ht="38.25" outlineLevel="6">
      <c r="A248" s="74" t="s">
        <v>425</v>
      </c>
      <c r="B248" s="82">
        <v>200</v>
      </c>
      <c r="C248" s="99" t="s">
        <v>385</v>
      </c>
      <c r="D248" s="100" t="s">
        <v>795</v>
      </c>
      <c r="E248" s="100" t="s">
        <v>794</v>
      </c>
      <c r="F248" s="100" t="s">
        <v>348</v>
      </c>
      <c r="G248" s="101" t="s">
        <v>385</v>
      </c>
      <c r="H248" s="69">
        <v>1750</v>
      </c>
      <c r="I248" s="69">
        <v>1750</v>
      </c>
      <c r="J248" s="69">
        <f t="shared" si="3"/>
        <v>0</v>
      </c>
      <c r="K248" s="60"/>
    </row>
    <row r="249" spans="1:11" ht="38.25" outlineLevel="7">
      <c r="A249" s="74" t="s">
        <v>424</v>
      </c>
      <c r="B249" s="82">
        <v>200</v>
      </c>
      <c r="C249" s="99" t="s">
        <v>385</v>
      </c>
      <c r="D249" s="100" t="s">
        <v>795</v>
      </c>
      <c r="E249" s="100" t="s">
        <v>794</v>
      </c>
      <c r="F249" s="100" t="s">
        <v>423</v>
      </c>
      <c r="G249" s="101" t="s">
        <v>385</v>
      </c>
      <c r="H249" s="69">
        <v>1750</v>
      </c>
      <c r="I249" s="69">
        <v>1750</v>
      </c>
      <c r="J249" s="69">
        <f t="shared" si="3"/>
        <v>0</v>
      </c>
      <c r="K249" s="60"/>
    </row>
    <row r="250" spans="1:11" ht="25.5" outlineLevel="7">
      <c r="A250" s="74" t="s">
        <v>422</v>
      </c>
      <c r="B250" s="82">
        <v>200</v>
      </c>
      <c r="C250" s="99" t="s">
        <v>385</v>
      </c>
      <c r="D250" s="100" t="s">
        <v>795</v>
      </c>
      <c r="E250" s="100" t="s">
        <v>794</v>
      </c>
      <c r="F250" s="100" t="s">
        <v>419</v>
      </c>
      <c r="G250" s="101" t="s">
        <v>385</v>
      </c>
      <c r="H250" s="69">
        <v>1750</v>
      </c>
      <c r="I250" s="69">
        <v>1750</v>
      </c>
      <c r="J250" s="69">
        <f t="shared" si="3"/>
        <v>0</v>
      </c>
      <c r="K250" s="60"/>
    </row>
    <row r="251" spans="1:11" outlineLevel="1">
      <c r="A251" s="74" t="s">
        <v>793</v>
      </c>
      <c r="B251" s="82">
        <v>200</v>
      </c>
      <c r="C251" s="99" t="s">
        <v>385</v>
      </c>
      <c r="D251" s="100" t="s">
        <v>791</v>
      </c>
      <c r="E251" s="100" t="s">
        <v>401</v>
      </c>
      <c r="F251" s="100" t="s">
        <v>385</v>
      </c>
      <c r="G251" s="101" t="s">
        <v>385</v>
      </c>
      <c r="H251" s="69">
        <v>2543997.9700000002</v>
      </c>
      <c r="I251" s="69">
        <v>0</v>
      </c>
      <c r="J251" s="69">
        <f t="shared" si="3"/>
        <v>2543997.9700000002</v>
      </c>
      <c r="K251" s="60"/>
    </row>
    <row r="252" spans="1:11" ht="38.25" outlineLevel="2">
      <c r="A252" s="74" t="s">
        <v>452</v>
      </c>
      <c r="B252" s="82">
        <v>200</v>
      </c>
      <c r="C252" s="99" t="s">
        <v>385</v>
      </c>
      <c r="D252" s="100" t="s">
        <v>791</v>
      </c>
      <c r="E252" s="100" t="s">
        <v>451</v>
      </c>
      <c r="F252" s="100" t="s">
        <v>385</v>
      </c>
      <c r="G252" s="101" t="s">
        <v>385</v>
      </c>
      <c r="H252" s="69">
        <v>2543997.9700000002</v>
      </c>
      <c r="I252" s="69">
        <v>0</v>
      </c>
      <c r="J252" s="69">
        <f t="shared" si="3"/>
        <v>2543997.9700000002</v>
      </c>
      <c r="K252" s="60"/>
    </row>
    <row r="253" spans="1:11" ht="51" outlineLevel="4">
      <c r="A253" s="74" t="s">
        <v>450</v>
      </c>
      <c r="B253" s="82">
        <v>200</v>
      </c>
      <c r="C253" s="99" t="s">
        <v>385</v>
      </c>
      <c r="D253" s="100" t="s">
        <v>791</v>
      </c>
      <c r="E253" s="100" t="s">
        <v>449</v>
      </c>
      <c r="F253" s="100" t="s">
        <v>385</v>
      </c>
      <c r="G253" s="101" t="s">
        <v>385</v>
      </c>
      <c r="H253" s="69">
        <v>2543997.9700000002</v>
      </c>
      <c r="I253" s="69">
        <v>0</v>
      </c>
      <c r="J253" s="69">
        <f t="shared" si="3"/>
        <v>2543997.9700000002</v>
      </c>
      <c r="K253" s="60"/>
    </row>
    <row r="254" spans="1:11" outlineLevel="6">
      <c r="A254" s="74" t="s">
        <v>459</v>
      </c>
      <c r="B254" s="82">
        <v>200</v>
      </c>
      <c r="C254" s="99" t="s">
        <v>385</v>
      </c>
      <c r="D254" s="100" t="s">
        <v>791</v>
      </c>
      <c r="E254" s="100" t="s">
        <v>449</v>
      </c>
      <c r="F254" s="100" t="s">
        <v>458</v>
      </c>
      <c r="G254" s="101" t="s">
        <v>385</v>
      </c>
      <c r="H254" s="69">
        <v>2543997.9700000002</v>
      </c>
      <c r="I254" s="69">
        <v>0</v>
      </c>
      <c r="J254" s="69">
        <f t="shared" si="3"/>
        <v>2543997.9700000002</v>
      </c>
      <c r="K254" s="60"/>
    </row>
    <row r="255" spans="1:11" outlineLevel="7">
      <c r="A255" s="74" t="s">
        <v>792</v>
      </c>
      <c r="B255" s="82">
        <v>200</v>
      </c>
      <c r="C255" s="99" t="s">
        <v>385</v>
      </c>
      <c r="D255" s="100" t="s">
        <v>791</v>
      </c>
      <c r="E255" s="100" t="s">
        <v>449</v>
      </c>
      <c r="F255" s="100" t="s">
        <v>790</v>
      </c>
      <c r="G255" s="101" t="s">
        <v>385</v>
      </c>
      <c r="H255" s="69">
        <v>2543997.9700000002</v>
      </c>
      <c r="I255" s="69">
        <v>0</v>
      </c>
      <c r="J255" s="69">
        <f t="shared" si="3"/>
        <v>2543997.9700000002</v>
      </c>
      <c r="K255" s="60"/>
    </row>
    <row r="256" spans="1:11" outlineLevel="1">
      <c r="A256" s="74" t="s">
        <v>789</v>
      </c>
      <c r="B256" s="82">
        <v>200</v>
      </c>
      <c r="C256" s="99" t="s">
        <v>385</v>
      </c>
      <c r="D256" s="100" t="s">
        <v>768</v>
      </c>
      <c r="E256" s="100" t="s">
        <v>401</v>
      </c>
      <c r="F256" s="100" t="s">
        <v>385</v>
      </c>
      <c r="G256" s="101" t="s">
        <v>385</v>
      </c>
      <c r="H256" s="69">
        <v>35909420.219999999</v>
      </c>
      <c r="I256" s="69">
        <v>22598601.050000001</v>
      </c>
      <c r="J256" s="69">
        <f t="shared" si="3"/>
        <v>13310819.169999998</v>
      </c>
      <c r="K256" s="60"/>
    </row>
    <row r="257" spans="1:11" ht="76.5" outlineLevel="2">
      <c r="A257" s="74" t="s">
        <v>788</v>
      </c>
      <c r="B257" s="82">
        <v>200</v>
      </c>
      <c r="C257" s="99" t="s">
        <v>385</v>
      </c>
      <c r="D257" s="100" t="s">
        <v>768</v>
      </c>
      <c r="E257" s="100" t="s">
        <v>787</v>
      </c>
      <c r="F257" s="100" t="s">
        <v>385</v>
      </c>
      <c r="G257" s="101" t="s">
        <v>385</v>
      </c>
      <c r="H257" s="69">
        <v>23852900</v>
      </c>
      <c r="I257" s="69">
        <v>16054191.1</v>
      </c>
      <c r="J257" s="69">
        <f t="shared" si="3"/>
        <v>7798708.9000000004</v>
      </c>
      <c r="K257" s="60"/>
    </row>
    <row r="258" spans="1:11" ht="63.75" outlineLevel="3">
      <c r="A258" s="74" t="s">
        <v>786</v>
      </c>
      <c r="B258" s="82">
        <v>200</v>
      </c>
      <c r="C258" s="99" t="s">
        <v>385</v>
      </c>
      <c r="D258" s="100" t="s">
        <v>768</v>
      </c>
      <c r="E258" s="100" t="s">
        <v>785</v>
      </c>
      <c r="F258" s="100" t="s">
        <v>385</v>
      </c>
      <c r="G258" s="101" t="s">
        <v>385</v>
      </c>
      <c r="H258" s="69">
        <v>10961800</v>
      </c>
      <c r="I258" s="69">
        <v>7399523.6200000001</v>
      </c>
      <c r="J258" s="69">
        <f t="shared" si="3"/>
        <v>3562276.38</v>
      </c>
      <c r="K258" s="60"/>
    </row>
    <row r="259" spans="1:11" ht="25.5" outlineLevel="4">
      <c r="A259" s="74" t="s">
        <v>565</v>
      </c>
      <c r="B259" s="82">
        <v>200</v>
      </c>
      <c r="C259" s="99" t="s">
        <v>385</v>
      </c>
      <c r="D259" s="100" t="s">
        <v>768</v>
      </c>
      <c r="E259" s="100" t="s">
        <v>784</v>
      </c>
      <c r="F259" s="100" t="s">
        <v>385</v>
      </c>
      <c r="G259" s="101" t="s">
        <v>385</v>
      </c>
      <c r="H259" s="69">
        <v>10961800</v>
      </c>
      <c r="I259" s="69">
        <v>7399523.6200000001</v>
      </c>
      <c r="J259" s="69">
        <f t="shared" si="3"/>
        <v>3562276.38</v>
      </c>
      <c r="K259" s="60"/>
    </row>
    <row r="260" spans="1:11" ht="76.5" outlineLevel="6">
      <c r="A260" s="74" t="s">
        <v>431</v>
      </c>
      <c r="B260" s="82">
        <v>200</v>
      </c>
      <c r="C260" s="99" t="s">
        <v>385</v>
      </c>
      <c r="D260" s="100" t="s">
        <v>768</v>
      </c>
      <c r="E260" s="100" t="s">
        <v>784</v>
      </c>
      <c r="F260" s="100" t="s">
        <v>430</v>
      </c>
      <c r="G260" s="101" t="s">
        <v>385</v>
      </c>
      <c r="H260" s="69">
        <v>8447800</v>
      </c>
      <c r="I260" s="69">
        <v>5830585.8700000001</v>
      </c>
      <c r="J260" s="69">
        <f t="shared" si="3"/>
        <v>2617214.13</v>
      </c>
      <c r="K260" s="60"/>
    </row>
    <row r="261" spans="1:11" ht="25.5" outlineLevel="7">
      <c r="A261" s="74" t="s">
        <v>429</v>
      </c>
      <c r="B261" s="82">
        <v>200</v>
      </c>
      <c r="C261" s="99" t="s">
        <v>385</v>
      </c>
      <c r="D261" s="100" t="s">
        <v>768</v>
      </c>
      <c r="E261" s="100" t="s">
        <v>784</v>
      </c>
      <c r="F261" s="100" t="s">
        <v>428</v>
      </c>
      <c r="G261" s="101" t="s">
        <v>385</v>
      </c>
      <c r="H261" s="69">
        <v>8447800</v>
      </c>
      <c r="I261" s="69">
        <v>5830585.8700000001</v>
      </c>
      <c r="J261" s="69">
        <f t="shared" si="3"/>
        <v>2617214.13</v>
      </c>
      <c r="K261" s="60"/>
    </row>
    <row r="262" spans="1:11" ht="25.5" outlineLevel="7">
      <c r="A262" s="74" t="s">
        <v>564</v>
      </c>
      <c r="B262" s="82">
        <v>200</v>
      </c>
      <c r="C262" s="99" t="s">
        <v>385</v>
      </c>
      <c r="D262" s="100" t="s">
        <v>768</v>
      </c>
      <c r="E262" s="100" t="s">
        <v>784</v>
      </c>
      <c r="F262" s="100" t="s">
        <v>563</v>
      </c>
      <c r="G262" s="101" t="s">
        <v>385</v>
      </c>
      <c r="H262" s="69">
        <v>6471800</v>
      </c>
      <c r="I262" s="69">
        <v>4523545.38</v>
      </c>
      <c r="J262" s="69">
        <f t="shared" si="3"/>
        <v>1948254.62</v>
      </c>
      <c r="K262" s="60"/>
    </row>
    <row r="263" spans="1:11" ht="38.25" outlineLevel="7">
      <c r="A263" s="74" t="s">
        <v>562</v>
      </c>
      <c r="B263" s="82">
        <v>200</v>
      </c>
      <c r="C263" s="99" t="s">
        <v>385</v>
      </c>
      <c r="D263" s="100" t="s">
        <v>768</v>
      </c>
      <c r="E263" s="100" t="s">
        <v>784</v>
      </c>
      <c r="F263" s="100" t="s">
        <v>561</v>
      </c>
      <c r="G263" s="101" t="s">
        <v>385</v>
      </c>
      <c r="H263" s="69">
        <v>30000</v>
      </c>
      <c r="I263" s="69">
        <v>10470</v>
      </c>
      <c r="J263" s="69">
        <f t="shared" si="3"/>
        <v>19530</v>
      </c>
      <c r="K263" s="60"/>
    </row>
    <row r="264" spans="1:11" ht="51" outlineLevel="7">
      <c r="A264" s="74" t="s">
        <v>560</v>
      </c>
      <c r="B264" s="82">
        <v>200</v>
      </c>
      <c r="C264" s="99" t="s">
        <v>385</v>
      </c>
      <c r="D264" s="100" t="s">
        <v>768</v>
      </c>
      <c r="E264" s="100" t="s">
        <v>784</v>
      </c>
      <c r="F264" s="100" t="s">
        <v>559</v>
      </c>
      <c r="G264" s="101" t="s">
        <v>385</v>
      </c>
      <c r="H264" s="69">
        <v>1946000</v>
      </c>
      <c r="I264" s="69">
        <v>1296570.49</v>
      </c>
      <c r="J264" s="69">
        <f t="shared" si="3"/>
        <v>649429.51</v>
      </c>
      <c r="K264" s="60"/>
    </row>
    <row r="265" spans="1:11" ht="38.25" outlineLevel="6">
      <c r="A265" s="74" t="s">
        <v>425</v>
      </c>
      <c r="B265" s="82">
        <v>200</v>
      </c>
      <c r="C265" s="99" t="s">
        <v>385</v>
      </c>
      <c r="D265" s="100" t="s">
        <v>768</v>
      </c>
      <c r="E265" s="100" t="s">
        <v>784</v>
      </c>
      <c r="F265" s="100" t="s">
        <v>348</v>
      </c>
      <c r="G265" s="101" t="s">
        <v>385</v>
      </c>
      <c r="H265" s="69">
        <v>2465000</v>
      </c>
      <c r="I265" s="69">
        <v>1539476.75</v>
      </c>
      <c r="J265" s="69">
        <f t="shared" si="3"/>
        <v>925523.25</v>
      </c>
      <c r="K265" s="60"/>
    </row>
    <row r="266" spans="1:11" ht="38.25" outlineLevel="7">
      <c r="A266" s="74" t="s">
        <v>424</v>
      </c>
      <c r="B266" s="82">
        <v>200</v>
      </c>
      <c r="C266" s="99" t="s">
        <v>385</v>
      </c>
      <c r="D266" s="100" t="s">
        <v>768</v>
      </c>
      <c r="E266" s="100" t="s">
        <v>784</v>
      </c>
      <c r="F266" s="100" t="s">
        <v>423</v>
      </c>
      <c r="G266" s="101" t="s">
        <v>385</v>
      </c>
      <c r="H266" s="69">
        <v>2465000</v>
      </c>
      <c r="I266" s="69">
        <v>1539476.75</v>
      </c>
      <c r="J266" s="69">
        <f t="shared" si="3"/>
        <v>925523.25</v>
      </c>
      <c r="K266" s="60"/>
    </row>
    <row r="267" spans="1:11" ht="25.5" outlineLevel="7">
      <c r="A267" s="74" t="s">
        <v>422</v>
      </c>
      <c r="B267" s="82">
        <v>200</v>
      </c>
      <c r="C267" s="99" t="s">
        <v>385</v>
      </c>
      <c r="D267" s="100" t="s">
        <v>768</v>
      </c>
      <c r="E267" s="100" t="s">
        <v>784</v>
      </c>
      <c r="F267" s="100" t="s">
        <v>419</v>
      </c>
      <c r="G267" s="101" t="s">
        <v>385</v>
      </c>
      <c r="H267" s="69">
        <v>2465000</v>
      </c>
      <c r="I267" s="69">
        <v>1539476.75</v>
      </c>
      <c r="J267" s="69">
        <f t="shared" si="3"/>
        <v>925523.25</v>
      </c>
      <c r="K267" s="60"/>
    </row>
    <row r="268" spans="1:11" outlineLevel="6">
      <c r="A268" s="74" t="s">
        <v>459</v>
      </c>
      <c r="B268" s="82">
        <v>200</v>
      </c>
      <c r="C268" s="99" t="s">
        <v>385</v>
      </c>
      <c r="D268" s="100" t="s">
        <v>768</v>
      </c>
      <c r="E268" s="100" t="s">
        <v>784</v>
      </c>
      <c r="F268" s="100" t="s">
        <v>458</v>
      </c>
      <c r="G268" s="101" t="s">
        <v>385</v>
      </c>
      <c r="H268" s="69">
        <v>49000</v>
      </c>
      <c r="I268" s="69">
        <v>29461</v>
      </c>
      <c r="J268" s="69">
        <f t="shared" si="3"/>
        <v>19539</v>
      </c>
      <c r="K268" s="60"/>
    </row>
    <row r="269" spans="1:11" ht="25.5" outlineLevel="7">
      <c r="A269" s="74" t="s">
        <v>457</v>
      </c>
      <c r="B269" s="82">
        <v>200</v>
      </c>
      <c r="C269" s="99" t="s">
        <v>385</v>
      </c>
      <c r="D269" s="100" t="s">
        <v>768</v>
      </c>
      <c r="E269" s="100" t="s">
        <v>784</v>
      </c>
      <c r="F269" s="100" t="s">
        <v>456</v>
      </c>
      <c r="G269" s="101" t="s">
        <v>385</v>
      </c>
      <c r="H269" s="69">
        <v>49000</v>
      </c>
      <c r="I269" s="69">
        <v>29461</v>
      </c>
      <c r="J269" s="69">
        <f t="shared" si="3"/>
        <v>19539</v>
      </c>
      <c r="K269" s="60"/>
    </row>
    <row r="270" spans="1:11" ht="25.5" outlineLevel="7">
      <c r="A270" s="74" t="s">
        <v>706</v>
      </c>
      <c r="B270" s="82">
        <v>200</v>
      </c>
      <c r="C270" s="99" t="s">
        <v>385</v>
      </c>
      <c r="D270" s="100" t="s">
        <v>768</v>
      </c>
      <c r="E270" s="100" t="s">
        <v>784</v>
      </c>
      <c r="F270" s="100" t="s">
        <v>705</v>
      </c>
      <c r="G270" s="101" t="s">
        <v>385</v>
      </c>
      <c r="H270" s="69">
        <v>8100</v>
      </c>
      <c r="I270" s="69">
        <v>2025</v>
      </c>
      <c r="J270" s="69">
        <f t="shared" si="3"/>
        <v>6075</v>
      </c>
      <c r="K270" s="60"/>
    </row>
    <row r="271" spans="1:11" ht="25.5" outlineLevel="7">
      <c r="A271" s="74" t="s">
        <v>455</v>
      </c>
      <c r="B271" s="82">
        <v>200</v>
      </c>
      <c r="C271" s="99" t="s">
        <v>385</v>
      </c>
      <c r="D271" s="100" t="s">
        <v>768</v>
      </c>
      <c r="E271" s="100" t="s">
        <v>784</v>
      </c>
      <c r="F271" s="100" t="s">
        <v>453</v>
      </c>
      <c r="G271" s="101" t="s">
        <v>385</v>
      </c>
      <c r="H271" s="69">
        <v>40900</v>
      </c>
      <c r="I271" s="69">
        <v>27436</v>
      </c>
      <c r="J271" s="69">
        <f t="shared" si="3"/>
        <v>13464</v>
      </c>
      <c r="K271" s="60"/>
    </row>
    <row r="272" spans="1:11" ht="38.25" outlineLevel="3">
      <c r="A272" s="74" t="s">
        <v>783</v>
      </c>
      <c r="B272" s="82">
        <v>200</v>
      </c>
      <c r="C272" s="99" t="s">
        <v>385</v>
      </c>
      <c r="D272" s="100" t="s">
        <v>768</v>
      </c>
      <c r="E272" s="100" t="s">
        <v>782</v>
      </c>
      <c r="F272" s="100" t="s">
        <v>385</v>
      </c>
      <c r="G272" s="101" t="s">
        <v>385</v>
      </c>
      <c r="H272" s="69">
        <v>12891100</v>
      </c>
      <c r="I272" s="69">
        <v>8654667.4800000004</v>
      </c>
      <c r="J272" s="69">
        <f t="shared" si="3"/>
        <v>4236432.5199999996</v>
      </c>
      <c r="K272" s="60"/>
    </row>
    <row r="273" spans="1:11" ht="25.5" outlineLevel="4">
      <c r="A273" s="74" t="s">
        <v>565</v>
      </c>
      <c r="B273" s="82">
        <v>200</v>
      </c>
      <c r="C273" s="99" t="s">
        <v>385</v>
      </c>
      <c r="D273" s="100" t="s">
        <v>768</v>
      </c>
      <c r="E273" s="100" t="s">
        <v>781</v>
      </c>
      <c r="F273" s="100" t="s">
        <v>385</v>
      </c>
      <c r="G273" s="101" t="s">
        <v>385</v>
      </c>
      <c r="H273" s="69">
        <v>12891100</v>
      </c>
      <c r="I273" s="69">
        <v>8654667.4800000004</v>
      </c>
      <c r="J273" s="69">
        <f t="shared" si="3"/>
        <v>4236432.5199999996</v>
      </c>
      <c r="K273" s="60"/>
    </row>
    <row r="274" spans="1:11" ht="76.5" outlineLevel="6">
      <c r="A274" s="74" t="s">
        <v>431</v>
      </c>
      <c r="B274" s="82">
        <v>200</v>
      </c>
      <c r="C274" s="99" t="s">
        <v>385</v>
      </c>
      <c r="D274" s="100" t="s">
        <v>768</v>
      </c>
      <c r="E274" s="100" t="s">
        <v>781</v>
      </c>
      <c r="F274" s="100" t="s">
        <v>430</v>
      </c>
      <c r="G274" s="101" t="s">
        <v>385</v>
      </c>
      <c r="H274" s="69">
        <v>12891100</v>
      </c>
      <c r="I274" s="69">
        <v>8654667.4800000004</v>
      </c>
      <c r="J274" s="69">
        <f t="shared" si="3"/>
        <v>4236432.5199999996</v>
      </c>
      <c r="K274" s="60"/>
    </row>
    <row r="275" spans="1:11" ht="25.5" outlineLevel="7">
      <c r="A275" s="74" t="s">
        <v>429</v>
      </c>
      <c r="B275" s="82">
        <v>200</v>
      </c>
      <c r="C275" s="99" t="s">
        <v>385</v>
      </c>
      <c r="D275" s="100" t="s">
        <v>768</v>
      </c>
      <c r="E275" s="100" t="s">
        <v>781</v>
      </c>
      <c r="F275" s="100" t="s">
        <v>428</v>
      </c>
      <c r="G275" s="101" t="s">
        <v>385</v>
      </c>
      <c r="H275" s="69">
        <v>12891100</v>
      </c>
      <c r="I275" s="69">
        <v>8654667.4800000004</v>
      </c>
      <c r="J275" s="69">
        <f t="shared" si="3"/>
        <v>4236432.5199999996</v>
      </c>
      <c r="K275" s="60"/>
    </row>
    <row r="276" spans="1:11" ht="25.5" outlineLevel="7">
      <c r="A276" s="74" t="s">
        <v>564</v>
      </c>
      <c r="B276" s="82">
        <v>200</v>
      </c>
      <c r="C276" s="99" t="s">
        <v>385</v>
      </c>
      <c r="D276" s="100" t="s">
        <v>768</v>
      </c>
      <c r="E276" s="100" t="s">
        <v>781</v>
      </c>
      <c r="F276" s="100" t="s">
        <v>563</v>
      </c>
      <c r="G276" s="101" t="s">
        <v>385</v>
      </c>
      <c r="H276" s="69">
        <v>9908100</v>
      </c>
      <c r="I276" s="69">
        <v>6714175.5999999996</v>
      </c>
      <c r="J276" s="69">
        <f t="shared" ref="J276:J339" si="4">SUM(H276)-I276</f>
        <v>3193924.4000000004</v>
      </c>
      <c r="K276" s="60"/>
    </row>
    <row r="277" spans="1:11" ht="51" outlineLevel="7">
      <c r="A277" s="74" t="s">
        <v>560</v>
      </c>
      <c r="B277" s="82">
        <v>200</v>
      </c>
      <c r="C277" s="99" t="s">
        <v>385</v>
      </c>
      <c r="D277" s="100" t="s">
        <v>768</v>
      </c>
      <c r="E277" s="100" t="s">
        <v>781</v>
      </c>
      <c r="F277" s="100" t="s">
        <v>559</v>
      </c>
      <c r="G277" s="101" t="s">
        <v>385</v>
      </c>
      <c r="H277" s="69">
        <v>2983000</v>
      </c>
      <c r="I277" s="69">
        <v>1940491.88</v>
      </c>
      <c r="J277" s="69">
        <f t="shared" si="4"/>
        <v>1042508.1200000001</v>
      </c>
      <c r="K277" s="60"/>
    </row>
    <row r="278" spans="1:11" ht="51" outlineLevel="2">
      <c r="A278" s="74" t="s">
        <v>527</v>
      </c>
      <c r="B278" s="82">
        <v>200</v>
      </c>
      <c r="C278" s="99" t="s">
        <v>385</v>
      </c>
      <c r="D278" s="100" t="s">
        <v>768</v>
      </c>
      <c r="E278" s="100" t="s">
        <v>526</v>
      </c>
      <c r="F278" s="100" t="s">
        <v>385</v>
      </c>
      <c r="G278" s="101" t="s">
        <v>385</v>
      </c>
      <c r="H278" s="69">
        <v>11775967.41</v>
      </c>
      <c r="I278" s="69">
        <v>6513857.1399999997</v>
      </c>
      <c r="J278" s="69">
        <f t="shared" si="4"/>
        <v>5262110.2700000005</v>
      </c>
      <c r="K278" s="60"/>
    </row>
    <row r="279" spans="1:11" ht="76.5" outlineLevel="3">
      <c r="A279" s="74" t="s">
        <v>541</v>
      </c>
      <c r="B279" s="82">
        <v>200</v>
      </c>
      <c r="C279" s="99" t="s">
        <v>385</v>
      </c>
      <c r="D279" s="100" t="s">
        <v>768</v>
      </c>
      <c r="E279" s="100" t="s">
        <v>540</v>
      </c>
      <c r="F279" s="100" t="s">
        <v>385</v>
      </c>
      <c r="G279" s="101" t="s">
        <v>385</v>
      </c>
      <c r="H279" s="69">
        <v>2920720.41</v>
      </c>
      <c r="I279" s="69">
        <v>1299464.3400000001</v>
      </c>
      <c r="J279" s="69">
        <f t="shared" si="4"/>
        <v>1621256.07</v>
      </c>
      <c r="K279" s="60"/>
    </row>
    <row r="280" spans="1:11" ht="38.25" outlineLevel="4">
      <c r="A280" s="74" t="s">
        <v>780</v>
      </c>
      <c r="B280" s="82">
        <v>200</v>
      </c>
      <c r="C280" s="99" t="s">
        <v>385</v>
      </c>
      <c r="D280" s="100" t="s">
        <v>768</v>
      </c>
      <c r="E280" s="100" t="s">
        <v>779</v>
      </c>
      <c r="F280" s="100" t="s">
        <v>385</v>
      </c>
      <c r="G280" s="101" t="s">
        <v>385</v>
      </c>
      <c r="H280" s="69">
        <v>865030.41</v>
      </c>
      <c r="I280" s="69">
        <v>0</v>
      </c>
      <c r="J280" s="69">
        <f t="shared" si="4"/>
        <v>865030.41</v>
      </c>
      <c r="K280" s="60"/>
    </row>
    <row r="281" spans="1:11" ht="38.25" outlineLevel="6">
      <c r="A281" s="74" t="s">
        <v>425</v>
      </c>
      <c r="B281" s="82">
        <v>200</v>
      </c>
      <c r="C281" s="99" t="s">
        <v>385</v>
      </c>
      <c r="D281" s="100" t="s">
        <v>768</v>
      </c>
      <c r="E281" s="100" t="s">
        <v>779</v>
      </c>
      <c r="F281" s="100" t="s">
        <v>348</v>
      </c>
      <c r="G281" s="101" t="s">
        <v>385</v>
      </c>
      <c r="H281" s="69">
        <v>865030.41</v>
      </c>
      <c r="I281" s="69">
        <v>0</v>
      </c>
      <c r="J281" s="69">
        <f t="shared" si="4"/>
        <v>865030.41</v>
      </c>
      <c r="K281" s="60"/>
    </row>
    <row r="282" spans="1:11" ht="38.25" outlineLevel="7">
      <c r="A282" s="74" t="s">
        <v>424</v>
      </c>
      <c r="B282" s="82">
        <v>200</v>
      </c>
      <c r="C282" s="99" t="s">
        <v>385</v>
      </c>
      <c r="D282" s="100" t="s">
        <v>768</v>
      </c>
      <c r="E282" s="100" t="s">
        <v>779</v>
      </c>
      <c r="F282" s="100" t="s">
        <v>423</v>
      </c>
      <c r="G282" s="101" t="s">
        <v>385</v>
      </c>
      <c r="H282" s="69">
        <v>865030.41</v>
      </c>
      <c r="I282" s="69">
        <v>0</v>
      </c>
      <c r="J282" s="69">
        <f t="shared" si="4"/>
        <v>865030.41</v>
      </c>
      <c r="K282" s="60"/>
    </row>
    <row r="283" spans="1:11" ht="25.5" outlineLevel="7">
      <c r="A283" s="74" t="s">
        <v>422</v>
      </c>
      <c r="B283" s="82">
        <v>200</v>
      </c>
      <c r="C283" s="99" t="s">
        <v>385</v>
      </c>
      <c r="D283" s="100" t="s">
        <v>768</v>
      </c>
      <c r="E283" s="100" t="s">
        <v>779</v>
      </c>
      <c r="F283" s="100" t="s">
        <v>419</v>
      </c>
      <c r="G283" s="101" t="s">
        <v>385</v>
      </c>
      <c r="H283" s="69">
        <v>865030.41</v>
      </c>
      <c r="I283" s="69">
        <v>0</v>
      </c>
      <c r="J283" s="69">
        <f t="shared" si="4"/>
        <v>865030.41</v>
      </c>
      <c r="K283" s="60"/>
    </row>
    <row r="284" spans="1:11" outlineLevel="4">
      <c r="A284" s="74" t="s">
        <v>580</v>
      </c>
      <c r="B284" s="82">
        <v>200</v>
      </c>
      <c r="C284" s="99" t="s">
        <v>385</v>
      </c>
      <c r="D284" s="100" t="s">
        <v>768</v>
      </c>
      <c r="E284" s="100" t="s">
        <v>778</v>
      </c>
      <c r="F284" s="100" t="s">
        <v>385</v>
      </c>
      <c r="G284" s="101" t="s">
        <v>385</v>
      </c>
      <c r="H284" s="69">
        <v>2055690</v>
      </c>
      <c r="I284" s="69">
        <v>1299464.3400000001</v>
      </c>
      <c r="J284" s="69">
        <f t="shared" si="4"/>
        <v>756225.65999999992</v>
      </c>
      <c r="K284" s="60"/>
    </row>
    <row r="285" spans="1:11" ht="76.5" outlineLevel="5">
      <c r="A285" s="74" t="s">
        <v>777</v>
      </c>
      <c r="B285" s="82">
        <v>200</v>
      </c>
      <c r="C285" s="99" t="s">
        <v>385</v>
      </c>
      <c r="D285" s="100" t="s">
        <v>768</v>
      </c>
      <c r="E285" s="100" t="s">
        <v>776</v>
      </c>
      <c r="F285" s="100" t="s">
        <v>385</v>
      </c>
      <c r="G285" s="101" t="s">
        <v>385</v>
      </c>
      <c r="H285" s="69">
        <v>2055690</v>
      </c>
      <c r="I285" s="69">
        <v>1299464.3400000001</v>
      </c>
      <c r="J285" s="69">
        <f t="shared" si="4"/>
        <v>756225.65999999992</v>
      </c>
      <c r="K285" s="60"/>
    </row>
    <row r="286" spans="1:11" ht="76.5" outlineLevel="6">
      <c r="A286" s="74" t="s">
        <v>431</v>
      </c>
      <c r="B286" s="82">
        <v>200</v>
      </c>
      <c r="C286" s="99" t="s">
        <v>385</v>
      </c>
      <c r="D286" s="100" t="s">
        <v>768</v>
      </c>
      <c r="E286" s="100" t="s">
        <v>776</v>
      </c>
      <c r="F286" s="100" t="s">
        <v>430</v>
      </c>
      <c r="G286" s="101" t="s">
        <v>385</v>
      </c>
      <c r="H286" s="69">
        <v>1842100</v>
      </c>
      <c r="I286" s="69">
        <v>1157587.1100000001</v>
      </c>
      <c r="J286" s="69">
        <f t="shared" si="4"/>
        <v>684512.8899999999</v>
      </c>
      <c r="K286" s="60"/>
    </row>
    <row r="287" spans="1:11" ht="25.5" outlineLevel="7">
      <c r="A287" s="74" t="s">
        <v>467</v>
      </c>
      <c r="B287" s="82">
        <v>200</v>
      </c>
      <c r="C287" s="99" t="s">
        <v>385</v>
      </c>
      <c r="D287" s="100" t="s">
        <v>768</v>
      </c>
      <c r="E287" s="100" t="s">
        <v>776</v>
      </c>
      <c r="F287" s="100" t="s">
        <v>466</v>
      </c>
      <c r="G287" s="101" t="s">
        <v>385</v>
      </c>
      <c r="H287" s="69">
        <v>1842100</v>
      </c>
      <c r="I287" s="69">
        <v>1157587.1100000001</v>
      </c>
      <c r="J287" s="69">
        <f t="shared" si="4"/>
        <v>684512.8899999999</v>
      </c>
      <c r="K287" s="60"/>
    </row>
    <row r="288" spans="1:11" ht="25.5" outlineLevel="7">
      <c r="A288" s="74" t="s">
        <v>465</v>
      </c>
      <c r="B288" s="82">
        <v>200</v>
      </c>
      <c r="C288" s="99" t="s">
        <v>385</v>
      </c>
      <c r="D288" s="100" t="s">
        <v>768</v>
      </c>
      <c r="E288" s="100" t="s">
        <v>776</v>
      </c>
      <c r="F288" s="100" t="s">
        <v>464</v>
      </c>
      <c r="G288" s="101" t="s">
        <v>385</v>
      </c>
      <c r="H288" s="69">
        <v>1417000</v>
      </c>
      <c r="I288" s="69">
        <v>889083.79</v>
      </c>
      <c r="J288" s="69">
        <f t="shared" si="4"/>
        <v>527916.21</v>
      </c>
      <c r="K288" s="60"/>
    </row>
    <row r="289" spans="1:11" ht="63.75" outlineLevel="7">
      <c r="A289" s="74" t="s">
        <v>461</v>
      </c>
      <c r="B289" s="82">
        <v>200</v>
      </c>
      <c r="C289" s="99" t="s">
        <v>385</v>
      </c>
      <c r="D289" s="100" t="s">
        <v>768</v>
      </c>
      <c r="E289" s="100" t="s">
        <v>776</v>
      </c>
      <c r="F289" s="100" t="s">
        <v>460</v>
      </c>
      <c r="G289" s="101" t="s">
        <v>385</v>
      </c>
      <c r="H289" s="69">
        <v>425100</v>
      </c>
      <c r="I289" s="69">
        <v>268503.32</v>
      </c>
      <c r="J289" s="69">
        <f t="shared" si="4"/>
        <v>156596.68</v>
      </c>
      <c r="K289" s="60"/>
    </row>
    <row r="290" spans="1:11" ht="38.25" outlineLevel="6">
      <c r="A290" s="74" t="s">
        <v>425</v>
      </c>
      <c r="B290" s="82">
        <v>200</v>
      </c>
      <c r="C290" s="99" t="s">
        <v>385</v>
      </c>
      <c r="D290" s="100" t="s">
        <v>768</v>
      </c>
      <c r="E290" s="100" t="s">
        <v>776</v>
      </c>
      <c r="F290" s="100" t="s">
        <v>348</v>
      </c>
      <c r="G290" s="101" t="s">
        <v>385</v>
      </c>
      <c r="H290" s="69">
        <v>213590</v>
      </c>
      <c r="I290" s="69">
        <v>141877.23000000001</v>
      </c>
      <c r="J290" s="69">
        <f t="shared" si="4"/>
        <v>71712.76999999999</v>
      </c>
      <c r="K290" s="60"/>
    </row>
    <row r="291" spans="1:11" ht="38.25" outlineLevel="7">
      <c r="A291" s="74" t="s">
        <v>424</v>
      </c>
      <c r="B291" s="82">
        <v>200</v>
      </c>
      <c r="C291" s="99" t="s">
        <v>385</v>
      </c>
      <c r="D291" s="100" t="s">
        <v>768</v>
      </c>
      <c r="E291" s="100" t="s">
        <v>776</v>
      </c>
      <c r="F291" s="100" t="s">
        <v>423</v>
      </c>
      <c r="G291" s="101" t="s">
        <v>385</v>
      </c>
      <c r="H291" s="69">
        <v>213590</v>
      </c>
      <c r="I291" s="69">
        <v>141877.23000000001</v>
      </c>
      <c r="J291" s="69">
        <f t="shared" si="4"/>
        <v>71712.76999999999</v>
      </c>
      <c r="K291" s="60"/>
    </row>
    <row r="292" spans="1:11" ht="25.5" outlineLevel="7">
      <c r="A292" s="74" t="s">
        <v>422</v>
      </c>
      <c r="B292" s="82">
        <v>200</v>
      </c>
      <c r="C292" s="99" t="s">
        <v>385</v>
      </c>
      <c r="D292" s="100" t="s">
        <v>768</v>
      </c>
      <c r="E292" s="100" t="s">
        <v>776</v>
      </c>
      <c r="F292" s="100" t="s">
        <v>419</v>
      </c>
      <c r="G292" s="101" t="s">
        <v>385</v>
      </c>
      <c r="H292" s="69">
        <v>136550</v>
      </c>
      <c r="I292" s="69">
        <v>78168.5</v>
      </c>
      <c r="J292" s="69">
        <f t="shared" si="4"/>
        <v>58381.5</v>
      </c>
      <c r="K292" s="60"/>
    </row>
    <row r="293" spans="1:11" ht="25.5" outlineLevel="7">
      <c r="A293" s="74" t="s">
        <v>712</v>
      </c>
      <c r="B293" s="82">
        <v>200</v>
      </c>
      <c r="C293" s="99" t="s">
        <v>385</v>
      </c>
      <c r="D293" s="100" t="s">
        <v>768</v>
      </c>
      <c r="E293" s="100" t="s">
        <v>776</v>
      </c>
      <c r="F293" s="100" t="s">
        <v>711</v>
      </c>
      <c r="G293" s="101" t="s">
        <v>385</v>
      </c>
      <c r="H293" s="69">
        <v>77040</v>
      </c>
      <c r="I293" s="69">
        <v>63708.73</v>
      </c>
      <c r="J293" s="69">
        <f t="shared" si="4"/>
        <v>13331.269999999997</v>
      </c>
      <c r="K293" s="60"/>
    </row>
    <row r="294" spans="1:11" ht="63.75" outlineLevel="3">
      <c r="A294" s="74" t="s">
        <v>749</v>
      </c>
      <c r="B294" s="82">
        <v>200</v>
      </c>
      <c r="C294" s="99" t="s">
        <v>385</v>
      </c>
      <c r="D294" s="100" t="s">
        <v>768</v>
      </c>
      <c r="E294" s="100" t="s">
        <v>748</v>
      </c>
      <c r="F294" s="100" t="s">
        <v>385</v>
      </c>
      <c r="G294" s="101" t="s">
        <v>385</v>
      </c>
      <c r="H294" s="69">
        <v>358947</v>
      </c>
      <c r="I294" s="69">
        <v>81249.42</v>
      </c>
      <c r="J294" s="69">
        <f t="shared" si="4"/>
        <v>277697.58</v>
      </c>
      <c r="K294" s="60"/>
    </row>
    <row r="295" spans="1:11" ht="38.25" outlineLevel="4">
      <c r="A295" s="74" t="s">
        <v>775</v>
      </c>
      <c r="B295" s="82">
        <v>200</v>
      </c>
      <c r="C295" s="99" t="s">
        <v>385</v>
      </c>
      <c r="D295" s="100" t="s">
        <v>768</v>
      </c>
      <c r="E295" s="100" t="s">
        <v>774</v>
      </c>
      <c r="F295" s="100" t="s">
        <v>385</v>
      </c>
      <c r="G295" s="101" t="s">
        <v>385</v>
      </c>
      <c r="H295" s="69">
        <v>250000</v>
      </c>
      <c r="I295" s="69">
        <v>0</v>
      </c>
      <c r="J295" s="69">
        <f t="shared" si="4"/>
        <v>250000</v>
      </c>
      <c r="K295" s="60"/>
    </row>
    <row r="296" spans="1:11" ht="38.25" outlineLevel="6">
      <c r="A296" s="74" t="s">
        <v>425</v>
      </c>
      <c r="B296" s="82">
        <v>200</v>
      </c>
      <c r="C296" s="99" t="s">
        <v>385</v>
      </c>
      <c r="D296" s="100" t="s">
        <v>768</v>
      </c>
      <c r="E296" s="100" t="s">
        <v>774</v>
      </c>
      <c r="F296" s="100" t="s">
        <v>348</v>
      </c>
      <c r="G296" s="101" t="s">
        <v>385</v>
      </c>
      <c r="H296" s="69">
        <v>250000</v>
      </c>
      <c r="I296" s="69">
        <v>0</v>
      </c>
      <c r="J296" s="69">
        <f t="shared" si="4"/>
        <v>250000</v>
      </c>
      <c r="K296" s="60"/>
    </row>
    <row r="297" spans="1:11" ht="38.25" outlineLevel="7">
      <c r="A297" s="74" t="s">
        <v>424</v>
      </c>
      <c r="B297" s="82">
        <v>200</v>
      </c>
      <c r="C297" s="99" t="s">
        <v>385</v>
      </c>
      <c r="D297" s="100" t="s">
        <v>768</v>
      </c>
      <c r="E297" s="100" t="s">
        <v>774</v>
      </c>
      <c r="F297" s="100" t="s">
        <v>423</v>
      </c>
      <c r="G297" s="101" t="s">
        <v>385</v>
      </c>
      <c r="H297" s="69">
        <v>250000</v>
      </c>
      <c r="I297" s="69">
        <v>0</v>
      </c>
      <c r="J297" s="69">
        <f t="shared" si="4"/>
        <v>250000</v>
      </c>
      <c r="K297" s="60"/>
    </row>
    <row r="298" spans="1:11" ht="25.5" outlineLevel="7">
      <c r="A298" s="74" t="s">
        <v>422</v>
      </c>
      <c r="B298" s="82">
        <v>200</v>
      </c>
      <c r="C298" s="99" t="s">
        <v>385</v>
      </c>
      <c r="D298" s="100" t="s">
        <v>768</v>
      </c>
      <c r="E298" s="100" t="s">
        <v>774</v>
      </c>
      <c r="F298" s="100" t="s">
        <v>419</v>
      </c>
      <c r="G298" s="101" t="s">
        <v>385</v>
      </c>
      <c r="H298" s="69">
        <v>250000</v>
      </c>
      <c r="I298" s="69">
        <v>0</v>
      </c>
      <c r="J298" s="69">
        <f t="shared" si="4"/>
        <v>250000</v>
      </c>
      <c r="K298" s="60"/>
    </row>
    <row r="299" spans="1:11" ht="38.25" outlineLevel="4">
      <c r="A299" s="74" t="s">
        <v>773</v>
      </c>
      <c r="B299" s="82">
        <v>200</v>
      </c>
      <c r="C299" s="99" t="s">
        <v>385</v>
      </c>
      <c r="D299" s="100" t="s">
        <v>768</v>
      </c>
      <c r="E299" s="100" t="s">
        <v>772</v>
      </c>
      <c r="F299" s="100" t="s">
        <v>385</v>
      </c>
      <c r="G299" s="101" t="s">
        <v>385</v>
      </c>
      <c r="H299" s="69">
        <v>108947</v>
      </c>
      <c r="I299" s="69">
        <v>81249.42</v>
      </c>
      <c r="J299" s="69">
        <f t="shared" si="4"/>
        <v>27697.58</v>
      </c>
      <c r="K299" s="60"/>
    </row>
    <row r="300" spans="1:11" ht="38.25" outlineLevel="6">
      <c r="A300" s="74" t="s">
        <v>425</v>
      </c>
      <c r="B300" s="82">
        <v>200</v>
      </c>
      <c r="C300" s="99" t="s">
        <v>385</v>
      </c>
      <c r="D300" s="100" t="s">
        <v>768</v>
      </c>
      <c r="E300" s="100" t="s">
        <v>772</v>
      </c>
      <c r="F300" s="100" t="s">
        <v>348</v>
      </c>
      <c r="G300" s="101" t="s">
        <v>385</v>
      </c>
      <c r="H300" s="69">
        <v>108947</v>
      </c>
      <c r="I300" s="69">
        <v>81249.42</v>
      </c>
      <c r="J300" s="69">
        <f t="shared" si="4"/>
        <v>27697.58</v>
      </c>
      <c r="K300" s="60"/>
    </row>
    <row r="301" spans="1:11" ht="38.25" outlineLevel="7">
      <c r="A301" s="74" t="s">
        <v>424</v>
      </c>
      <c r="B301" s="82">
        <v>200</v>
      </c>
      <c r="C301" s="99" t="s">
        <v>385</v>
      </c>
      <c r="D301" s="100" t="s">
        <v>768</v>
      </c>
      <c r="E301" s="100" t="s">
        <v>772</v>
      </c>
      <c r="F301" s="100" t="s">
        <v>423</v>
      </c>
      <c r="G301" s="101" t="s">
        <v>385</v>
      </c>
      <c r="H301" s="69">
        <v>108947</v>
      </c>
      <c r="I301" s="69">
        <v>81249.42</v>
      </c>
      <c r="J301" s="69">
        <f t="shared" si="4"/>
        <v>27697.58</v>
      </c>
      <c r="K301" s="60"/>
    </row>
    <row r="302" spans="1:11" ht="25.5" outlineLevel="7">
      <c r="A302" s="74" t="s">
        <v>422</v>
      </c>
      <c r="B302" s="82">
        <v>200</v>
      </c>
      <c r="C302" s="99" t="s">
        <v>385</v>
      </c>
      <c r="D302" s="100" t="s">
        <v>768</v>
      </c>
      <c r="E302" s="100" t="s">
        <v>772</v>
      </c>
      <c r="F302" s="100" t="s">
        <v>419</v>
      </c>
      <c r="G302" s="101" t="s">
        <v>385</v>
      </c>
      <c r="H302" s="69">
        <v>108947</v>
      </c>
      <c r="I302" s="69">
        <v>81249.42</v>
      </c>
      <c r="J302" s="69">
        <f t="shared" si="4"/>
        <v>27697.58</v>
      </c>
      <c r="K302" s="60"/>
    </row>
    <row r="303" spans="1:11" ht="38.25" outlineLevel="3">
      <c r="A303" s="74" t="s">
        <v>771</v>
      </c>
      <c r="B303" s="82">
        <v>200</v>
      </c>
      <c r="C303" s="99" t="s">
        <v>385</v>
      </c>
      <c r="D303" s="100" t="s">
        <v>768</v>
      </c>
      <c r="E303" s="100" t="s">
        <v>770</v>
      </c>
      <c r="F303" s="100" t="s">
        <v>385</v>
      </c>
      <c r="G303" s="101" t="s">
        <v>385</v>
      </c>
      <c r="H303" s="69">
        <v>8496300</v>
      </c>
      <c r="I303" s="69">
        <v>5133143.38</v>
      </c>
      <c r="J303" s="69">
        <f t="shared" si="4"/>
        <v>3363156.62</v>
      </c>
      <c r="K303" s="60"/>
    </row>
    <row r="304" spans="1:11" ht="25.5" outlineLevel="4">
      <c r="A304" s="74" t="s">
        <v>553</v>
      </c>
      <c r="B304" s="82">
        <v>200</v>
      </c>
      <c r="C304" s="99" t="s">
        <v>385</v>
      </c>
      <c r="D304" s="100" t="s">
        <v>768</v>
      </c>
      <c r="E304" s="100" t="s">
        <v>769</v>
      </c>
      <c r="F304" s="100" t="s">
        <v>385</v>
      </c>
      <c r="G304" s="101" t="s">
        <v>385</v>
      </c>
      <c r="H304" s="69">
        <v>8496300</v>
      </c>
      <c r="I304" s="69">
        <v>5133143.38</v>
      </c>
      <c r="J304" s="69">
        <f t="shared" si="4"/>
        <v>3363156.62</v>
      </c>
      <c r="K304" s="60"/>
    </row>
    <row r="305" spans="1:11" ht="76.5" outlineLevel="6">
      <c r="A305" s="74" t="s">
        <v>431</v>
      </c>
      <c r="B305" s="82">
        <v>200</v>
      </c>
      <c r="C305" s="99" t="s">
        <v>385</v>
      </c>
      <c r="D305" s="100" t="s">
        <v>768</v>
      </c>
      <c r="E305" s="100" t="s">
        <v>769</v>
      </c>
      <c r="F305" s="100" t="s">
        <v>430</v>
      </c>
      <c r="G305" s="101" t="s">
        <v>385</v>
      </c>
      <c r="H305" s="69">
        <v>7962950</v>
      </c>
      <c r="I305" s="69">
        <v>4800780.16</v>
      </c>
      <c r="J305" s="69">
        <f t="shared" si="4"/>
        <v>3162169.84</v>
      </c>
      <c r="K305" s="60"/>
    </row>
    <row r="306" spans="1:11" ht="25.5" outlineLevel="7">
      <c r="A306" s="74" t="s">
        <v>467</v>
      </c>
      <c r="B306" s="82">
        <v>200</v>
      </c>
      <c r="C306" s="99" t="s">
        <v>385</v>
      </c>
      <c r="D306" s="100" t="s">
        <v>768</v>
      </c>
      <c r="E306" s="100" t="s">
        <v>769</v>
      </c>
      <c r="F306" s="100" t="s">
        <v>466</v>
      </c>
      <c r="G306" s="101" t="s">
        <v>385</v>
      </c>
      <c r="H306" s="69">
        <v>7962950</v>
      </c>
      <c r="I306" s="69">
        <v>4800780.16</v>
      </c>
      <c r="J306" s="69">
        <f t="shared" si="4"/>
        <v>3162169.84</v>
      </c>
      <c r="K306" s="60"/>
    </row>
    <row r="307" spans="1:11" ht="25.5" outlineLevel="7">
      <c r="A307" s="74" t="s">
        <v>465</v>
      </c>
      <c r="B307" s="82">
        <v>200</v>
      </c>
      <c r="C307" s="99" t="s">
        <v>385</v>
      </c>
      <c r="D307" s="100" t="s">
        <v>768</v>
      </c>
      <c r="E307" s="100" t="s">
        <v>769</v>
      </c>
      <c r="F307" s="100" t="s">
        <v>464</v>
      </c>
      <c r="G307" s="101" t="s">
        <v>385</v>
      </c>
      <c r="H307" s="69">
        <v>6020600</v>
      </c>
      <c r="I307" s="69">
        <v>3734300.03</v>
      </c>
      <c r="J307" s="69">
        <f t="shared" si="4"/>
        <v>2286299.9700000002</v>
      </c>
      <c r="K307" s="60"/>
    </row>
    <row r="308" spans="1:11" ht="38.25" outlineLevel="7">
      <c r="A308" s="74" t="s">
        <v>463</v>
      </c>
      <c r="B308" s="82">
        <v>200</v>
      </c>
      <c r="C308" s="99" t="s">
        <v>385</v>
      </c>
      <c r="D308" s="100" t="s">
        <v>768</v>
      </c>
      <c r="E308" s="100" t="s">
        <v>769</v>
      </c>
      <c r="F308" s="100" t="s">
        <v>462</v>
      </c>
      <c r="G308" s="101" t="s">
        <v>385</v>
      </c>
      <c r="H308" s="69">
        <v>50</v>
      </c>
      <c r="I308" s="69">
        <v>16.13</v>
      </c>
      <c r="J308" s="69">
        <f t="shared" si="4"/>
        <v>33.870000000000005</v>
      </c>
      <c r="K308" s="60"/>
    </row>
    <row r="309" spans="1:11" ht="63.75" outlineLevel="7">
      <c r="A309" s="74" t="s">
        <v>461</v>
      </c>
      <c r="B309" s="82">
        <v>200</v>
      </c>
      <c r="C309" s="99" t="s">
        <v>385</v>
      </c>
      <c r="D309" s="100" t="s">
        <v>768</v>
      </c>
      <c r="E309" s="100" t="s">
        <v>769</v>
      </c>
      <c r="F309" s="100" t="s">
        <v>460</v>
      </c>
      <c r="G309" s="101" t="s">
        <v>385</v>
      </c>
      <c r="H309" s="69">
        <v>1942300</v>
      </c>
      <c r="I309" s="69">
        <v>1066464</v>
      </c>
      <c r="J309" s="69">
        <f t="shared" si="4"/>
        <v>875836</v>
      </c>
      <c r="K309" s="60"/>
    </row>
    <row r="310" spans="1:11" ht="38.25" outlineLevel="6">
      <c r="A310" s="74" t="s">
        <v>425</v>
      </c>
      <c r="B310" s="82">
        <v>200</v>
      </c>
      <c r="C310" s="99" t="s">
        <v>385</v>
      </c>
      <c r="D310" s="100" t="s">
        <v>768</v>
      </c>
      <c r="E310" s="100" t="s">
        <v>769</v>
      </c>
      <c r="F310" s="100" t="s">
        <v>348</v>
      </c>
      <c r="G310" s="101" t="s">
        <v>385</v>
      </c>
      <c r="H310" s="69">
        <v>519950</v>
      </c>
      <c r="I310" s="69">
        <v>322319.21999999997</v>
      </c>
      <c r="J310" s="69">
        <f t="shared" si="4"/>
        <v>197630.78000000003</v>
      </c>
      <c r="K310" s="60"/>
    </row>
    <row r="311" spans="1:11" ht="38.25" outlineLevel="7">
      <c r="A311" s="74" t="s">
        <v>424</v>
      </c>
      <c r="B311" s="82">
        <v>200</v>
      </c>
      <c r="C311" s="99" t="s">
        <v>385</v>
      </c>
      <c r="D311" s="100" t="s">
        <v>768</v>
      </c>
      <c r="E311" s="100" t="s">
        <v>769</v>
      </c>
      <c r="F311" s="100" t="s">
        <v>423</v>
      </c>
      <c r="G311" s="101" t="s">
        <v>385</v>
      </c>
      <c r="H311" s="69">
        <v>519950</v>
      </c>
      <c r="I311" s="69">
        <v>322319.21999999997</v>
      </c>
      <c r="J311" s="69">
        <f t="shared" si="4"/>
        <v>197630.78000000003</v>
      </c>
      <c r="K311" s="60"/>
    </row>
    <row r="312" spans="1:11" ht="25.5" outlineLevel="7">
      <c r="A312" s="74" t="s">
        <v>422</v>
      </c>
      <c r="B312" s="82">
        <v>200</v>
      </c>
      <c r="C312" s="99" t="s">
        <v>385</v>
      </c>
      <c r="D312" s="100" t="s">
        <v>768</v>
      </c>
      <c r="E312" s="100" t="s">
        <v>769</v>
      </c>
      <c r="F312" s="100" t="s">
        <v>419</v>
      </c>
      <c r="G312" s="101" t="s">
        <v>385</v>
      </c>
      <c r="H312" s="69">
        <v>519950</v>
      </c>
      <c r="I312" s="69">
        <v>322319.21999999997</v>
      </c>
      <c r="J312" s="69">
        <f t="shared" si="4"/>
        <v>197630.78000000003</v>
      </c>
      <c r="K312" s="60"/>
    </row>
    <row r="313" spans="1:11" outlineLevel="6">
      <c r="A313" s="74" t="s">
        <v>459</v>
      </c>
      <c r="B313" s="82">
        <v>200</v>
      </c>
      <c r="C313" s="99" t="s">
        <v>385</v>
      </c>
      <c r="D313" s="100" t="s">
        <v>768</v>
      </c>
      <c r="E313" s="100" t="s">
        <v>769</v>
      </c>
      <c r="F313" s="100" t="s">
        <v>458</v>
      </c>
      <c r="G313" s="101" t="s">
        <v>385</v>
      </c>
      <c r="H313" s="69">
        <v>13400</v>
      </c>
      <c r="I313" s="69">
        <v>10044</v>
      </c>
      <c r="J313" s="69">
        <f t="shared" si="4"/>
        <v>3356</v>
      </c>
      <c r="K313" s="60"/>
    </row>
    <row r="314" spans="1:11" ht="25.5" outlineLevel="7">
      <c r="A314" s="74" t="s">
        <v>457</v>
      </c>
      <c r="B314" s="82">
        <v>200</v>
      </c>
      <c r="C314" s="99" t="s">
        <v>385</v>
      </c>
      <c r="D314" s="100" t="s">
        <v>768</v>
      </c>
      <c r="E314" s="100" t="s">
        <v>769</v>
      </c>
      <c r="F314" s="100" t="s">
        <v>456</v>
      </c>
      <c r="G314" s="101" t="s">
        <v>385</v>
      </c>
      <c r="H314" s="69">
        <v>13400</v>
      </c>
      <c r="I314" s="69">
        <v>10044</v>
      </c>
      <c r="J314" s="69">
        <f t="shared" si="4"/>
        <v>3356</v>
      </c>
      <c r="K314" s="60"/>
    </row>
    <row r="315" spans="1:11" ht="25.5" outlineLevel="7">
      <c r="A315" s="74" t="s">
        <v>455</v>
      </c>
      <c r="B315" s="82">
        <v>200</v>
      </c>
      <c r="C315" s="99" t="s">
        <v>385</v>
      </c>
      <c r="D315" s="100" t="s">
        <v>768</v>
      </c>
      <c r="E315" s="100" t="s">
        <v>769</v>
      </c>
      <c r="F315" s="100" t="s">
        <v>453</v>
      </c>
      <c r="G315" s="101" t="s">
        <v>385</v>
      </c>
      <c r="H315" s="69">
        <v>13400</v>
      </c>
      <c r="I315" s="69">
        <v>10044</v>
      </c>
      <c r="J315" s="69">
        <f t="shared" si="4"/>
        <v>3356</v>
      </c>
      <c r="K315" s="60"/>
    </row>
    <row r="316" spans="1:11" ht="38.25" outlineLevel="2">
      <c r="A316" s="74" t="s">
        <v>452</v>
      </c>
      <c r="B316" s="82">
        <v>200</v>
      </c>
      <c r="C316" s="99" t="s">
        <v>385</v>
      </c>
      <c r="D316" s="100" t="s">
        <v>768</v>
      </c>
      <c r="E316" s="100" t="s">
        <v>451</v>
      </c>
      <c r="F316" s="100" t="s">
        <v>385</v>
      </c>
      <c r="G316" s="101" t="s">
        <v>385</v>
      </c>
      <c r="H316" s="69">
        <v>280552.81</v>
      </c>
      <c r="I316" s="69">
        <v>30552.81</v>
      </c>
      <c r="J316" s="69">
        <f t="shared" si="4"/>
        <v>250000</v>
      </c>
      <c r="K316" s="60"/>
    </row>
    <row r="317" spans="1:11" ht="51" outlineLevel="4">
      <c r="A317" s="74" t="s">
        <v>450</v>
      </c>
      <c r="B317" s="82">
        <v>200</v>
      </c>
      <c r="C317" s="99" t="s">
        <v>385</v>
      </c>
      <c r="D317" s="100" t="s">
        <v>768</v>
      </c>
      <c r="E317" s="100" t="s">
        <v>449</v>
      </c>
      <c r="F317" s="100" t="s">
        <v>385</v>
      </c>
      <c r="G317" s="101" t="s">
        <v>385</v>
      </c>
      <c r="H317" s="69">
        <v>280552.81</v>
      </c>
      <c r="I317" s="69">
        <v>30552.81</v>
      </c>
      <c r="J317" s="69">
        <f t="shared" si="4"/>
        <v>250000</v>
      </c>
      <c r="K317" s="60"/>
    </row>
    <row r="318" spans="1:11" ht="38.25" outlineLevel="6">
      <c r="A318" s="74" t="s">
        <v>425</v>
      </c>
      <c r="B318" s="82">
        <v>200</v>
      </c>
      <c r="C318" s="99" t="s">
        <v>385</v>
      </c>
      <c r="D318" s="100" t="s">
        <v>768</v>
      </c>
      <c r="E318" s="100" t="s">
        <v>449</v>
      </c>
      <c r="F318" s="100" t="s">
        <v>348</v>
      </c>
      <c r="G318" s="101" t="s">
        <v>385</v>
      </c>
      <c r="H318" s="69">
        <v>256564.81</v>
      </c>
      <c r="I318" s="69">
        <v>6564.81</v>
      </c>
      <c r="J318" s="69">
        <f t="shared" si="4"/>
        <v>250000</v>
      </c>
      <c r="K318" s="60"/>
    </row>
    <row r="319" spans="1:11" ht="38.25" outlineLevel="7">
      <c r="A319" s="74" t="s">
        <v>424</v>
      </c>
      <c r="B319" s="82">
        <v>200</v>
      </c>
      <c r="C319" s="99" t="s">
        <v>385</v>
      </c>
      <c r="D319" s="100" t="s">
        <v>768</v>
      </c>
      <c r="E319" s="100" t="s">
        <v>449</v>
      </c>
      <c r="F319" s="100" t="s">
        <v>423</v>
      </c>
      <c r="G319" s="101" t="s">
        <v>385</v>
      </c>
      <c r="H319" s="69">
        <v>256564.81</v>
      </c>
      <c r="I319" s="69">
        <v>6564.81</v>
      </c>
      <c r="J319" s="69">
        <f t="shared" si="4"/>
        <v>250000</v>
      </c>
      <c r="K319" s="60"/>
    </row>
    <row r="320" spans="1:11" ht="25.5" outlineLevel="7">
      <c r="A320" s="74" t="s">
        <v>422</v>
      </c>
      <c r="B320" s="82">
        <v>200</v>
      </c>
      <c r="C320" s="99" t="s">
        <v>385</v>
      </c>
      <c r="D320" s="100" t="s">
        <v>768</v>
      </c>
      <c r="E320" s="100" t="s">
        <v>449</v>
      </c>
      <c r="F320" s="100" t="s">
        <v>419</v>
      </c>
      <c r="G320" s="101" t="s">
        <v>385</v>
      </c>
      <c r="H320" s="69">
        <v>250000</v>
      </c>
      <c r="I320" s="69">
        <v>0</v>
      </c>
      <c r="J320" s="69">
        <f t="shared" si="4"/>
        <v>250000</v>
      </c>
      <c r="K320" s="60"/>
    </row>
    <row r="321" spans="1:11" ht="25.5" outlineLevel="7">
      <c r="A321" s="74" t="s">
        <v>712</v>
      </c>
      <c r="B321" s="82">
        <v>200</v>
      </c>
      <c r="C321" s="99" t="s">
        <v>385</v>
      </c>
      <c r="D321" s="100" t="s">
        <v>768</v>
      </c>
      <c r="E321" s="100" t="s">
        <v>449</v>
      </c>
      <c r="F321" s="100" t="s">
        <v>711</v>
      </c>
      <c r="G321" s="101" t="s">
        <v>385</v>
      </c>
      <c r="H321" s="69">
        <v>6564.81</v>
      </c>
      <c r="I321" s="69">
        <v>6564.81</v>
      </c>
      <c r="J321" s="69">
        <f t="shared" si="4"/>
        <v>0</v>
      </c>
      <c r="K321" s="60"/>
    </row>
    <row r="322" spans="1:11" ht="25.5" outlineLevel="6">
      <c r="A322" s="74" t="s">
        <v>481</v>
      </c>
      <c r="B322" s="82">
        <v>200</v>
      </c>
      <c r="C322" s="99" t="s">
        <v>385</v>
      </c>
      <c r="D322" s="100" t="s">
        <v>768</v>
      </c>
      <c r="E322" s="100" t="s">
        <v>449</v>
      </c>
      <c r="F322" s="100" t="s">
        <v>480</v>
      </c>
      <c r="G322" s="101" t="s">
        <v>385</v>
      </c>
      <c r="H322" s="69">
        <v>22988</v>
      </c>
      <c r="I322" s="69">
        <v>22988</v>
      </c>
      <c r="J322" s="69">
        <f t="shared" si="4"/>
        <v>0</v>
      </c>
      <c r="K322" s="60"/>
    </row>
    <row r="323" spans="1:11" outlineLevel="7">
      <c r="A323" s="74" t="s">
        <v>547</v>
      </c>
      <c r="B323" s="82">
        <v>200</v>
      </c>
      <c r="C323" s="99" t="s">
        <v>385</v>
      </c>
      <c r="D323" s="100" t="s">
        <v>768</v>
      </c>
      <c r="E323" s="100" t="s">
        <v>449</v>
      </c>
      <c r="F323" s="100" t="s">
        <v>545</v>
      </c>
      <c r="G323" s="101" t="s">
        <v>385</v>
      </c>
      <c r="H323" s="69">
        <v>22988</v>
      </c>
      <c r="I323" s="69">
        <v>22988</v>
      </c>
      <c r="J323" s="69">
        <f t="shared" si="4"/>
        <v>0</v>
      </c>
      <c r="K323" s="60"/>
    </row>
    <row r="324" spans="1:11" outlineLevel="6">
      <c r="A324" s="74" t="s">
        <v>459</v>
      </c>
      <c r="B324" s="82">
        <v>200</v>
      </c>
      <c r="C324" s="99" t="s">
        <v>385</v>
      </c>
      <c r="D324" s="100" t="s">
        <v>768</v>
      </c>
      <c r="E324" s="100" t="s">
        <v>449</v>
      </c>
      <c r="F324" s="100" t="s">
        <v>458</v>
      </c>
      <c r="G324" s="101" t="s">
        <v>385</v>
      </c>
      <c r="H324" s="69">
        <v>1000</v>
      </c>
      <c r="I324" s="69">
        <v>1000</v>
      </c>
      <c r="J324" s="69">
        <f t="shared" si="4"/>
        <v>0</v>
      </c>
      <c r="K324" s="60"/>
    </row>
    <row r="325" spans="1:11" outlineLevel="7">
      <c r="A325" s="74" t="s">
        <v>710</v>
      </c>
      <c r="B325" s="82">
        <v>200</v>
      </c>
      <c r="C325" s="99" t="s">
        <v>385</v>
      </c>
      <c r="D325" s="100" t="s">
        <v>768</v>
      </c>
      <c r="E325" s="100" t="s">
        <v>449</v>
      </c>
      <c r="F325" s="100" t="s">
        <v>709</v>
      </c>
      <c r="G325" s="101" t="s">
        <v>385</v>
      </c>
      <c r="H325" s="69">
        <v>1000</v>
      </c>
      <c r="I325" s="69">
        <v>1000</v>
      </c>
      <c r="J325" s="69">
        <f t="shared" si="4"/>
        <v>0</v>
      </c>
      <c r="K325" s="60"/>
    </row>
    <row r="326" spans="1:11" ht="51" outlineLevel="7">
      <c r="A326" s="74" t="s">
        <v>708</v>
      </c>
      <c r="B326" s="82">
        <v>200</v>
      </c>
      <c r="C326" s="99" t="s">
        <v>385</v>
      </c>
      <c r="D326" s="100" t="s">
        <v>768</v>
      </c>
      <c r="E326" s="100" t="s">
        <v>449</v>
      </c>
      <c r="F326" s="100" t="s">
        <v>707</v>
      </c>
      <c r="G326" s="101" t="s">
        <v>385</v>
      </c>
      <c r="H326" s="69">
        <v>1000</v>
      </c>
      <c r="I326" s="69">
        <v>1000</v>
      </c>
      <c r="J326" s="69">
        <f t="shared" si="4"/>
        <v>0</v>
      </c>
      <c r="K326" s="60"/>
    </row>
    <row r="327" spans="1:11" ht="25.5">
      <c r="A327" s="74" t="s">
        <v>767</v>
      </c>
      <c r="B327" s="82">
        <v>200</v>
      </c>
      <c r="C327" s="99" t="s">
        <v>385</v>
      </c>
      <c r="D327" s="100" t="s">
        <v>766</v>
      </c>
      <c r="E327" s="100" t="s">
        <v>401</v>
      </c>
      <c r="F327" s="100" t="s">
        <v>385</v>
      </c>
      <c r="G327" s="101" t="s">
        <v>385</v>
      </c>
      <c r="H327" s="69">
        <v>8568100</v>
      </c>
      <c r="I327" s="69">
        <v>5413738.3600000003</v>
      </c>
      <c r="J327" s="69">
        <f t="shared" si="4"/>
        <v>3154361.6399999997</v>
      </c>
      <c r="K327" s="60"/>
    </row>
    <row r="328" spans="1:11" outlineLevel="1">
      <c r="A328" s="74" t="s">
        <v>765</v>
      </c>
      <c r="B328" s="82">
        <v>200</v>
      </c>
      <c r="C328" s="99" t="s">
        <v>385</v>
      </c>
      <c r="D328" s="100" t="s">
        <v>760</v>
      </c>
      <c r="E328" s="100" t="s">
        <v>401</v>
      </c>
      <c r="F328" s="100" t="s">
        <v>385</v>
      </c>
      <c r="G328" s="101" t="s">
        <v>385</v>
      </c>
      <c r="H328" s="69">
        <v>8568100</v>
      </c>
      <c r="I328" s="69">
        <v>5413738.3600000003</v>
      </c>
      <c r="J328" s="69">
        <f t="shared" si="4"/>
        <v>3154361.6399999997</v>
      </c>
      <c r="K328" s="60"/>
    </row>
    <row r="329" spans="1:11" ht="51" outlineLevel="2">
      <c r="A329" s="74" t="s">
        <v>764</v>
      </c>
      <c r="B329" s="82">
        <v>200</v>
      </c>
      <c r="C329" s="99" t="s">
        <v>385</v>
      </c>
      <c r="D329" s="100" t="s">
        <v>760</v>
      </c>
      <c r="E329" s="100" t="s">
        <v>763</v>
      </c>
      <c r="F329" s="100" t="s">
        <v>385</v>
      </c>
      <c r="G329" s="101" t="s">
        <v>385</v>
      </c>
      <c r="H329" s="69">
        <v>8568100</v>
      </c>
      <c r="I329" s="69">
        <v>5413738.3600000003</v>
      </c>
      <c r="J329" s="69">
        <f t="shared" si="4"/>
        <v>3154361.6399999997</v>
      </c>
      <c r="K329" s="60"/>
    </row>
    <row r="330" spans="1:11" ht="63.75" outlineLevel="3">
      <c r="A330" s="74" t="s">
        <v>762</v>
      </c>
      <c r="B330" s="82">
        <v>200</v>
      </c>
      <c r="C330" s="99" t="s">
        <v>385</v>
      </c>
      <c r="D330" s="100" t="s">
        <v>760</v>
      </c>
      <c r="E330" s="100" t="s">
        <v>761</v>
      </c>
      <c r="F330" s="100" t="s">
        <v>385</v>
      </c>
      <c r="G330" s="101" t="s">
        <v>385</v>
      </c>
      <c r="H330" s="69">
        <v>8568100</v>
      </c>
      <c r="I330" s="69">
        <v>5413738.3600000003</v>
      </c>
      <c r="J330" s="69">
        <f t="shared" si="4"/>
        <v>3154361.6399999997</v>
      </c>
      <c r="K330" s="60"/>
    </row>
    <row r="331" spans="1:11" ht="25.5" outlineLevel="4">
      <c r="A331" s="74" t="s">
        <v>565</v>
      </c>
      <c r="B331" s="82">
        <v>200</v>
      </c>
      <c r="C331" s="99" t="s">
        <v>385</v>
      </c>
      <c r="D331" s="100" t="s">
        <v>760</v>
      </c>
      <c r="E331" s="100" t="s">
        <v>759</v>
      </c>
      <c r="F331" s="100" t="s">
        <v>385</v>
      </c>
      <c r="G331" s="101" t="s">
        <v>385</v>
      </c>
      <c r="H331" s="69">
        <v>8568100</v>
      </c>
      <c r="I331" s="69">
        <v>5413738.3600000003</v>
      </c>
      <c r="J331" s="69">
        <f t="shared" si="4"/>
        <v>3154361.6399999997</v>
      </c>
      <c r="K331" s="60"/>
    </row>
    <row r="332" spans="1:11" ht="76.5" outlineLevel="6">
      <c r="A332" s="74" t="s">
        <v>431</v>
      </c>
      <c r="B332" s="82">
        <v>200</v>
      </c>
      <c r="C332" s="99" t="s">
        <v>385</v>
      </c>
      <c r="D332" s="100" t="s">
        <v>760</v>
      </c>
      <c r="E332" s="100" t="s">
        <v>759</v>
      </c>
      <c r="F332" s="100" t="s">
        <v>430</v>
      </c>
      <c r="G332" s="101" t="s">
        <v>385</v>
      </c>
      <c r="H332" s="69">
        <v>7725400</v>
      </c>
      <c r="I332" s="69">
        <v>4846939.3899999997</v>
      </c>
      <c r="J332" s="69">
        <f t="shared" si="4"/>
        <v>2878460.6100000003</v>
      </c>
      <c r="K332" s="60"/>
    </row>
    <row r="333" spans="1:11" ht="25.5" outlineLevel="7">
      <c r="A333" s="74" t="s">
        <v>429</v>
      </c>
      <c r="B333" s="82">
        <v>200</v>
      </c>
      <c r="C333" s="99" t="s">
        <v>385</v>
      </c>
      <c r="D333" s="100" t="s">
        <v>760</v>
      </c>
      <c r="E333" s="100" t="s">
        <v>759</v>
      </c>
      <c r="F333" s="100" t="s">
        <v>428</v>
      </c>
      <c r="G333" s="101" t="s">
        <v>385</v>
      </c>
      <c r="H333" s="69">
        <v>7725400</v>
      </c>
      <c r="I333" s="69">
        <v>4846939.3899999997</v>
      </c>
      <c r="J333" s="69">
        <f t="shared" si="4"/>
        <v>2878460.6100000003</v>
      </c>
      <c r="K333" s="60"/>
    </row>
    <row r="334" spans="1:11" ht="25.5" outlineLevel="7">
      <c r="A334" s="74" t="s">
        <v>564</v>
      </c>
      <c r="B334" s="82">
        <v>200</v>
      </c>
      <c r="C334" s="99" t="s">
        <v>385</v>
      </c>
      <c r="D334" s="100" t="s">
        <v>760</v>
      </c>
      <c r="E334" s="100" t="s">
        <v>759</v>
      </c>
      <c r="F334" s="100" t="s">
        <v>563</v>
      </c>
      <c r="G334" s="101" t="s">
        <v>385</v>
      </c>
      <c r="H334" s="69">
        <v>5947400</v>
      </c>
      <c r="I334" s="69">
        <v>3766893.7</v>
      </c>
      <c r="J334" s="69">
        <f t="shared" si="4"/>
        <v>2180506.2999999998</v>
      </c>
      <c r="K334" s="60"/>
    </row>
    <row r="335" spans="1:11" ht="51" outlineLevel="7">
      <c r="A335" s="74" t="s">
        <v>560</v>
      </c>
      <c r="B335" s="82">
        <v>200</v>
      </c>
      <c r="C335" s="99" t="s">
        <v>385</v>
      </c>
      <c r="D335" s="100" t="s">
        <v>760</v>
      </c>
      <c r="E335" s="100" t="s">
        <v>759</v>
      </c>
      <c r="F335" s="100" t="s">
        <v>559</v>
      </c>
      <c r="G335" s="101" t="s">
        <v>385</v>
      </c>
      <c r="H335" s="69">
        <v>1778000</v>
      </c>
      <c r="I335" s="69">
        <v>1080045.69</v>
      </c>
      <c r="J335" s="69">
        <f t="shared" si="4"/>
        <v>697954.31</v>
      </c>
      <c r="K335" s="60"/>
    </row>
    <row r="336" spans="1:11" ht="38.25" outlineLevel="6">
      <c r="A336" s="74" t="s">
        <v>425</v>
      </c>
      <c r="B336" s="82">
        <v>200</v>
      </c>
      <c r="C336" s="99" t="s">
        <v>385</v>
      </c>
      <c r="D336" s="100" t="s">
        <v>760</v>
      </c>
      <c r="E336" s="100" t="s">
        <v>759</v>
      </c>
      <c r="F336" s="100" t="s">
        <v>348</v>
      </c>
      <c r="G336" s="101" t="s">
        <v>385</v>
      </c>
      <c r="H336" s="69">
        <v>834700</v>
      </c>
      <c r="I336" s="69">
        <v>560944.97</v>
      </c>
      <c r="J336" s="69">
        <f t="shared" si="4"/>
        <v>273755.03000000003</v>
      </c>
      <c r="K336" s="60"/>
    </row>
    <row r="337" spans="1:11" ht="38.25" outlineLevel="7">
      <c r="A337" s="74" t="s">
        <v>424</v>
      </c>
      <c r="B337" s="82">
        <v>200</v>
      </c>
      <c r="C337" s="99" t="s">
        <v>385</v>
      </c>
      <c r="D337" s="100" t="s">
        <v>760</v>
      </c>
      <c r="E337" s="100" t="s">
        <v>759</v>
      </c>
      <c r="F337" s="100" t="s">
        <v>423</v>
      </c>
      <c r="G337" s="101" t="s">
        <v>385</v>
      </c>
      <c r="H337" s="69">
        <v>834700</v>
      </c>
      <c r="I337" s="69">
        <v>560944.97</v>
      </c>
      <c r="J337" s="69">
        <f t="shared" si="4"/>
        <v>273755.03000000003</v>
      </c>
      <c r="K337" s="60"/>
    </row>
    <row r="338" spans="1:11" ht="25.5" outlineLevel="7">
      <c r="A338" s="74" t="s">
        <v>422</v>
      </c>
      <c r="B338" s="82">
        <v>200</v>
      </c>
      <c r="C338" s="99" t="s">
        <v>385</v>
      </c>
      <c r="D338" s="100" t="s">
        <v>760</v>
      </c>
      <c r="E338" s="100" t="s">
        <v>759</v>
      </c>
      <c r="F338" s="100" t="s">
        <v>419</v>
      </c>
      <c r="G338" s="101" t="s">
        <v>385</v>
      </c>
      <c r="H338" s="69">
        <v>504700</v>
      </c>
      <c r="I338" s="69">
        <v>306287.3</v>
      </c>
      <c r="J338" s="69">
        <f t="shared" si="4"/>
        <v>198412.7</v>
      </c>
      <c r="K338" s="60"/>
    </row>
    <row r="339" spans="1:11" ht="25.5" outlineLevel="7">
      <c r="A339" s="74" t="s">
        <v>712</v>
      </c>
      <c r="B339" s="82">
        <v>200</v>
      </c>
      <c r="C339" s="99" t="s">
        <v>385</v>
      </c>
      <c r="D339" s="100" t="s">
        <v>760</v>
      </c>
      <c r="E339" s="100" t="s">
        <v>759</v>
      </c>
      <c r="F339" s="100" t="s">
        <v>711</v>
      </c>
      <c r="G339" s="101" t="s">
        <v>385</v>
      </c>
      <c r="H339" s="69">
        <v>330000</v>
      </c>
      <c r="I339" s="69">
        <v>254657.67</v>
      </c>
      <c r="J339" s="69">
        <f t="shared" si="4"/>
        <v>75342.329999999987</v>
      </c>
      <c r="K339" s="60"/>
    </row>
    <row r="340" spans="1:11" outlineLevel="6">
      <c r="A340" s="74" t="s">
        <v>459</v>
      </c>
      <c r="B340" s="82">
        <v>200</v>
      </c>
      <c r="C340" s="99" t="s">
        <v>385</v>
      </c>
      <c r="D340" s="100" t="s">
        <v>760</v>
      </c>
      <c r="E340" s="100" t="s">
        <v>759</v>
      </c>
      <c r="F340" s="100" t="s">
        <v>458</v>
      </c>
      <c r="G340" s="101" t="s">
        <v>385</v>
      </c>
      <c r="H340" s="69">
        <v>8000</v>
      </c>
      <c r="I340" s="69">
        <v>5854</v>
      </c>
      <c r="J340" s="69">
        <f t="shared" ref="J340:J403" si="5">SUM(H340)-I340</f>
        <v>2146</v>
      </c>
      <c r="K340" s="60"/>
    </row>
    <row r="341" spans="1:11" ht="25.5" outlineLevel="7">
      <c r="A341" s="74" t="s">
        <v>457</v>
      </c>
      <c r="B341" s="82">
        <v>200</v>
      </c>
      <c r="C341" s="99" t="s">
        <v>385</v>
      </c>
      <c r="D341" s="100" t="s">
        <v>760</v>
      </c>
      <c r="E341" s="100" t="s">
        <v>759</v>
      </c>
      <c r="F341" s="100" t="s">
        <v>456</v>
      </c>
      <c r="G341" s="101" t="s">
        <v>385</v>
      </c>
      <c r="H341" s="69">
        <v>8000</v>
      </c>
      <c r="I341" s="69">
        <v>5854</v>
      </c>
      <c r="J341" s="69">
        <f t="shared" si="5"/>
        <v>2146</v>
      </c>
      <c r="K341" s="60"/>
    </row>
    <row r="342" spans="1:11" ht="25.5" outlineLevel="7">
      <c r="A342" s="74" t="s">
        <v>455</v>
      </c>
      <c r="B342" s="82">
        <v>200</v>
      </c>
      <c r="C342" s="99" t="s">
        <v>385</v>
      </c>
      <c r="D342" s="100" t="s">
        <v>760</v>
      </c>
      <c r="E342" s="100" t="s">
        <v>759</v>
      </c>
      <c r="F342" s="100" t="s">
        <v>453</v>
      </c>
      <c r="G342" s="101" t="s">
        <v>385</v>
      </c>
      <c r="H342" s="69">
        <v>8000</v>
      </c>
      <c r="I342" s="69">
        <v>5854</v>
      </c>
      <c r="J342" s="69">
        <f t="shared" si="5"/>
        <v>2146</v>
      </c>
      <c r="K342" s="60"/>
    </row>
    <row r="343" spans="1:11">
      <c r="A343" s="74" t="s">
        <v>758</v>
      </c>
      <c r="B343" s="82">
        <v>200</v>
      </c>
      <c r="C343" s="99" t="s">
        <v>385</v>
      </c>
      <c r="D343" s="100" t="s">
        <v>757</v>
      </c>
      <c r="E343" s="100" t="s">
        <v>401</v>
      </c>
      <c r="F343" s="100" t="s">
        <v>385</v>
      </c>
      <c r="G343" s="101" t="s">
        <v>385</v>
      </c>
      <c r="H343" s="69">
        <v>8786519.4900000002</v>
      </c>
      <c r="I343" s="69">
        <v>0</v>
      </c>
      <c r="J343" s="69">
        <f t="shared" si="5"/>
        <v>8786519.4900000002</v>
      </c>
      <c r="K343" s="60"/>
    </row>
    <row r="344" spans="1:11" outlineLevel="1">
      <c r="A344" s="74" t="s">
        <v>756</v>
      </c>
      <c r="B344" s="82">
        <v>200</v>
      </c>
      <c r="C344" s="99" t="s">
        <v>385</v>
      </c>
      <c r="D344" s="100" t="s">
        <v>752</v>
      </c>
      <c r="E344" s="100" t="s">
        <v>401</v>
      </c>
      <c r="F344" s="100" t="s">
        <v>385</v>
      </c>
      <c r="G344" s="101" t="s">
        <v>385</v>
      </c>
      <c r="H344" s="69">
        <v>7965466.4900000002</v>
      </c>
      <c r="I344" s="69">
        <v>0</v>
      </c>
      <c r="J344" s="69">
        <f t="shared" si="5"/>
        <v>7965466.4900000002</v>
      </c>
      <c r="K344" s="60"/>
    </row>
    <row r="345" spans="1:11" ht="51" outlineLevel="2">
      <c r="A345" s="74" t="s">
        <v>734</v>
      </c>
      <c r="B345" s="82">
        <v>200</v>
      </c>
      <c r="C345" s="99" t="s">
        <v>385</v>
      </c>
      <c r="D345" s="100" t="s">
        <v>752</v>
      </c>
      <c r="E345" s="100" t="s">
        <v>733</v>
      </c>
      <c r="F345" s="100" t="s">
        <v>385</v>
      </c>
      <c r="G345" s="101" t="s">
        <v>385</v>
      </c>
      <c r="H345" s="69">
        <v>7965466.4900000002</v>
      </c>
      <c r="I345" s="69">
        <v>0</v>
      </c>
      <c r="J345" s="69">
        <f t="shared" si="5"/>
        <v>7965466.4900000002</v>
      </c>
      <c r="K345" s="60"/>
    </row>
    <row r="346" spans="1:11" ht="76.5" outlineLevel="3">
      <c r="A346" s="74" t="s">
        <v>755</v>
      </c>
      <c r="B346" s="82">
        <v>200</v>
      </c>
      <c r="C346" s="99" t="s">
        <v>385</v>
      </c>
      <c r="D346" s="100" t="s">
        <v>752</v>
      </c>
      <c r="E346" s="100" t="s">
        <v>754</v>
      </c>
      <c r="F346" s="100" t="s">
        <v>385</v>
      </c>
      <c r="G346" s="101" t="s">
        <v>385</v>
      </c>
      <c r="H346" s="69">
        <v>7965466.4900000002</v>
      </c>
      <c r="I346" s="69">
        <v>0</v>
      </c>
      <c r="J346" s="69">
        <f t="shared" si="5"/>
        <v>7965466.4900000002</v>
      </c>
      <c r="K346" s="60"/>
    </row>
    <row r="347" spans="1:11" ht="51" outlineLevel="4">
      <c r="A347" s="74" t="s">
        <v>753</v>
      </c>
      <c r="B347" s="82">
        <v>200</v>
      </c>
      <c r="C347" s="99" t="s">
        <v>385</v>
      </c>
      <c r="D347" s="100" t="s">
        <v>752</v>
      </c>
      <c r="E347" s="100" t="s">
        <v>751</v>
      </c>
      <c r="F347" s="100" t="s">
        <v>385</v>
      </c>
      <c r="G347" s="101" t="s">
        <v>385</v>
      </c>
      <c r="H347" s="69">
        <v>7965466.4900000002</v>
      </c>
      <c r="I347" s="69">
        <v>0</v>
      </c>
      <c r="J347" s="69">
        <f t="shared" si="5"/>
        <v>7965466.4900000002</v>
      </c>
      <c r="K347" s="60"/>
    </row>
    <row r="348" spans="1:11" ht="38.25" outlineLevel="6">
      <c r="A348" s="74" t="s">
        <v>425</v>
      </c>
      <c r="B348" s="82">
        <v>200</v>
      </c>
      <c r="C348" s="99" t="s">
        <v>385</v>
      </c>
      <c r="D348" s="100" t="s">
        <v>752</v>
      </c>
      <c r="E348" s="100" t="s">
        <v>751</v>
      </c>
      <c r="F348" s="100" t="s">
        <v>348</v>
      </c>
      <c r="G348" s="101" t="s">
        <v>385</v>
      </c>
      <c r="H348" s="69">
        <v>7965466.4900000002</v>
      </c>
      <c r="I348" s="69">
        <v>0</v>
      </c>
      <c r="J348" s="69">
        <f t="shared" si="5"/>
        <v>7965466.4900000002</v>
      </c>
      <c r="K348" s="60"/>
    </row>
    <row r="349" spans="1:11" ht="38.25" outlineLevel="7">
      <c r="A349" s="74" t="s">
        <v>424</v>
      </c>
      <c r="B349" s="82">
        <v>200</v>
      </c>
      <c r="C349" s="99" t="s">
        <v>385</v>
      </c>
      <c r="D349" s="100" t="s">
        <v>752</v>
      </c>
      <c r="E349" s="100" t="s">
        <v>751</v>
      </c>
      <c r="F349" s="100" t="s">
        <v>423</v>
      </c>
      <c r="G349" s="101" t="s">
        <v>385</v>
      </c>
      <c r="H349" s="69">
        <v>7965466.4900000002</v>
      </c>
      <c r="I349" s="69">
        <v>0</v>
      </c>
      <c r="J349" s="69">
        <f t="shared" si="5"/>
        <v>7965466.4900000002</v>
      </c>
      <c r="K349" s="60"/>
    </row>
    <row r="350" spans="1:11" ht="51" outlineLevel="7">
      <c r="A350" s="74" t="s">
        <v>691</v>
      </c>
      <c r="B350" s="82">
        <v>200</v>
      </c>
      <c r="C350" s="99" t="s">
        <v>385</v>
      </c>
      <c r="D350" s="100" t="s">
        <v>752</v>
      </c>
      <c r="E350" s="100" t="s">
        <v>751</v>
      </c>
      <c r="F350" s="100" t="s">
        <v>689</v>
      </c>
      <c r="G350" s="101" t="s">
        <v>385</v>
      </c>
      <c r="H350" s="69">
        <v>7767795.4400000004</v>
      </c>
      <c r="I350" s="69">
        <v>0</v>
      </c>
      <c r="J350" s="69">
        <f t="shared" si="5"/>
        <v>7767795.4400000004</v>
      </c>
      <c r="K350" s="60"/>
    </row>
    <row r="351" spans="1:11" ht="25.5" outlineLevel="7">
      <c r="A351" s="74" t="s">
        <v>422</v>
      </c>
      <c r="B351" s="82">
        <v>200</v>
      </c>
      <c r="C351" s="99" t="s">
        <v>385</v>
      </c>
      <c r="D351" s="100" t="s">
        <v>752</v>
      </c>
      <c r="E351" s="100" t="s">
        <v>751</v>
      </c>
      <c r="F351" s="100" t="s">
        <v>419</v>
      </c>
      <c r="G351" s="101" t="s">
        <v>385</v>
      </c>
      <c r="H351" s="69">
        <v>197671.05</v>
      </c>
      <c r="I351" s="69">
        <v>0</v>
      </c>
      <c r="J351" s="69">
        <f t="shared" si="5"/>
        <v>197671.05</v>
      </c>
      <c r="K351" s="60"/>
    </row>
    <row r="352" spans="1:11" ht="25.5" outlineLevel="1">
      <c r="A352" s="74" t="s">
        <v>750</v>
      </c>
      <c r="B352" s="82">
        <v>200</v>
      </c>
      <c r="C352" s="99" t="s">
        <v>385</v>
      </c>
      <c r="D352" s="100" t="s">
        <v>746</v>
      </c>
      <c r="E352" s="100" t="s">
        <v>401</v>
      </c>
      <c r="F352" s="100" t="s">
        <v>385</v>
      </c>
      <c r="G352" s="101" t="s">
        <v>385</v>
      </c>
      <c r="H352" s="69">
        <v>821053</v>
      </c>
      <c r="I352" s="69">
        <v>0</v>
      </c>
      <c r="J352" s="69">
        <f t="shared" si="5"/>
        <v>821053</v>
      </c>
      <c r="K352" s="60"/>
    </row>
    <row r="353" spans="1:11" ht="51" outlineLevel="2">
      <c r="A353" s="74" t="s">
        <v>527</v>
      </c>
      <c r="B353" s="82">
        <v>200</v>
      </c>
      <c r="C353" s="99" t="s">
        <v>385</v>
      </c>
      <c r="D353" s="100" t="s">
        <v>746</v>
      </c>
      <c r="E353" s="100" t="s">
        <v>526</v>
      </c>
      <c r="F353" s="100" t="s">
        <v>385</v>
      </c>
      <c r="G353" s="101" t="s">
        <v>385</v>
      </c>
      <c r="H353" s="69">
        <v>821053</v>
      </c>
      <c r="I353" s="69">
        <v>0</v>
      </c>
      <c r="J353" s="69">
        <f t="shared" si="5"/>
        <v>821053</v>
      </c>
      <c r="K353" s="60"/>
    </row>
    <row r="354" spans="1:11" ht="63.75" outlineLevel="3">
      <c r="A354" s="74" t="s">
        <v>749</v>
      </c>
      <c r="B354" s="82">
        <v>200</v>
      </c>
      <c r="C354" s="99" t="s">
        <v>385</v>
      </c>
      <c r="D354" s="100" t="s">
        <v>746</v>
      </c>
      <c r="E354" s="100" t="s">
        <v>748</v>
      </c>
      <c r="F354" s="100" t="s">
        <v>385</v>
      </c>
      <c r="G354" s="101" t="s">
        <v>385</v>
      </c>
      <c r="H354" s="69">
        <v>821053</v>
      </c>
      <c r="I354" s="69">
        <v>0</v>
      </c>
      <c r="J354" s="69">
        <f t="shared" si="5"/>
        <v>821053</v>
      </c>
      <c r="K354" s="60"/>
    </row>
    <row r="355" spans="1:11" ht="51" outlineLevel="4">
      <c r="A355" s="74" t="s">
        <v>747</v>
      </c>
      <c r="B355" s="82">
        <v>200</v>
      </c>
      <c r="C355" s="99" t="s">
        <v>385</v>
      </c>
      <c r="D355" s="100" t="s">
        <v>746</v>
      </c>
      <c r="E355" s="100" t="s">
        <v>745</v>
      </c>
      <c r="F355" s="100" t="s">
        <v>385</v>
      </c>
      <c r="G355" s="101" t="s">
        <v>385</v>
      </c>
      <c r="H355" s="69">
        <v>821053</v>
      </c>
      <c r="I355" s="69">
        <v>0</v>
      </c>
      <c r="J355" s="69">
        <f t="shared" si="5"/>
        <v>821053</v>
      </c>
      <c r="K355" s="60"/>
    </row>
    <row r="356" spans="1:11" ht="38.25" outlineLevel="6">
      <c r="A356" s="74" t="s">
        <v>425</v>
      </c>
      <c r="B356" s="82">
        <v>200</v>
      </c>
      <c r="C356" s="99" t="s">
        <v>385</v>
      </c>
      <c r="D356" s="100" t="s">
        <v>746</v>
      </c>
      <c r="E356" s="100" t="s">
        <v>745</v>
      </c>
      <c r="F356" s="100" t="s">
        <v>348</v>
      </c>
      <c r="G356" s="101" t="s">
        <v>385</v>
      </c>
      <c r="H356" s="69">
        <v>821053</v>
      </c>
      <c r="I356" s="69">
        <v>0</v>
      </c>
      <c r="J356" s="69">
        <f t="shared" si="5"/>
        <v>821053</v>
      </c>
      <c r="K356" s="60"/>
    </row>
    <row r="357" spans="1:11" ht="38.25" outlineLevel="7">
      <c r="A357" s="74" t="s">
        <v>424</v>
      </c>
      <c r="B357" s="82">
        <v>200</v>
      </c>
      <c r="C357" s="99" t="s">
        <v>385</v>
      </c>
      <c r="D357" s="100" t="s">
        <v>746</v>
      </c>
      <c r="E357" s="100" t="s">
        <v>745</v>
      </c>
      <c r="F357" s="100" t="s">
        <v>423</v>
      </c>
      <c r="G357" s="101" t="s">
        <v>385</v>
      </c>
      <c r="H357" s="69">
        <v>821053</v>
      </c>
      <c r="I357" s="69">
        <v>0</v>
      </c>
      <c r="J357" s="69">
        <f t="shared" si="5"/>
        <v>821053</v>
      </c>
      <c r="K357" s="60"/>
    </row>
    <row r="358" spans="1:11" ht="25.5" outlineLevel="7">
      <c r="A358" s="74" t="s">
        <v>422</v>
      </c>
      <c r="B358" s="82">
        <v>200</v>
      </c>
      <c r="C358" s="99" t="s">
        <v>385</v>
      </c>
      <c r="D358" s="100" t="s">
        <v>746</v>
      </c>
      <c r="E358" s="100" t="s">
        <v>745</v>
      </c>
      <c r="F358" s="100" t="s">
        <v>419</v>
      </c>
      <c r="G358" s="101" t="s">
        <v>385</v>
      </c>
      <c r="H358" s="69">
        <v>821053</v>
      </c>
      <c r="I358" s="69">
        <v>0</v>
      </c>
      <c r="J358" s="69">
        <f t="shared" si="5"/>
        <v>821053</v>
      </c>
      <c r="K358" s="60"/>
    </row>
    <row r="359" spans="1:11" ht="25.5">
      <c r="A359" s="74" t="s">
        <v>744</v>
      </c>
      <c r="B359" s="82">
        <v>200</v>
      </c>
      <c r="C359" s="99" t="s">
        <v>385</v>
      </c>
      <c r="D359" s="100" t="s">
        <v>743</v>
      </c>
      <c r="E359" s="100" t="s">
        <v>401</v>
      </c>
      <c r="F359" s="100" t="s">
        <v>385</v>
      </c>
      <c r="G359" s="101" t="s">
        <v>385</v>
      </c>
      <c r="H359" s="69">
        <v>6303500</v>
      </c>
      <c r="I359" s="69">
        <v>4742155.7</v>
      </c>
      <c r="J359" s="69">
        <f t="shared" si="5"/>
        <v>1561344.2999999998</v>
      </c>
      <c r="K359" s="60"/>
    </row>
    <row r="360" spans="1:11" ht="25.5" outlineLevel="1">
      <c r="A360" s="74" t="s">
        <v>742</v>
      </c>
      <c r="B360" s="82">
        <v>200</v>
      </c>
      <c r="C360" s="99" t="s">
        <v>385</v>
      </c>
      <c r="D360" s="100" t="s">
        <v>739</v>
      </c>
      <c r="E360" s="100" t="s">
        <v>401</v>
      </c>
      <c r="F360" s="100" t="s">
        <v>385</v>
      </c>
      <c r="G360" s="101" t="s">
        <v>385</v>
      </c>
      <c r="H360" s="69">
        <v>6303500</v>
      </c>
      <c r="I360" s="69">
        <v>4742155.7</v>
      </c>
      <c r="J360" s="69">
        <f t="shared" si="5"/>
        <v>1561344.2999999998</v>
      </c>
      <c r="K360" s="60"/>
    </row>
    <row r="361" spans="1:11" ht="51" outlineLevel="2">
      <c r="A361" s="74" t="s">
        <v>557</v>
      </c>
      <c r="B361" s="82">
        <v>200</v>
      </c>
      <c r="C361" s="99" t="s">
        <v>385</v>
      </c>
      <c r="D361" s="100" t="s">
        <v>739</v>
      </c>
      <c r="E361" s="100" t="s">
        <v>556</v>
      </c>
      <c r="F361" s="100" t="s">
        <v>385</v>
      </c>
      <c r="G361" s="101" t="s">
        <v>385</v>
      </c>
      <c r="H361" s="69">
        <v>25000</v>
      </c>
      <c r="I361" s="69">
        <v>16740</v>
      </c>
      <c r="J361" s="69">
        <f t="shared" si="5"/>
        <v>8260</v>
      </c>
      <c r="K361" s="60"/>
    </row>
    <row r="362" spans="1:11" ht="51" outlineLevel="3">
      <c r="A362" s="74" t="s">
        <v>555</v>
      </c>
      <c r="B362" s="82">
        <v>200</v>
      </c>
      <c r="C362" s="99" t="s">
        <v>385</v>
      </c>
      <c r="D362" s="100" t="s">
        <v>739</v>
      </c>
      <c r="E362" s="100" t="s">
        <v>554</v>
      </c>
      <c r="F362" s="100" t="s">
        <v>385</v>
      </c>
      <c r="G362" s="101" t="s">
        <v>385</v>
      </c>
      <c r="H362" s="69">
        <v>25000</v>
      </c>
      <c r="I362" s="69">
        <v>16740</v>
      </c>
      <c r="J362" s="69">
        <f t="shared" si="5"/>
        <v>8260</v>
      </c>
      <c r="K362" s="60"/>
    </row>
    <row r="363" spans="1:11" ht="25.5" outlineLevel="4">
      <c r="A363" s="74" t="s">
        <v>553</v>
      </c>
      <c r="B363" s="82">
        <v>200</v>
      </c>
      <c r="C363" s="99" t="s">
        <v>385</v>
      </c>
      <c r="D363" s="100" t="s">
        <v>739</v>
      </c>
      <c r="E363" s="100" t="s">
        <v>552</v>
      </c>
      <c r="F363" s="100" t="s">
        <v>385</v>
      </c>
      <c r="G363" s="101" t="s">
        <v>385</v>
      </c>
      <c r="H363" s="69">
        <v>25000</v>
      </c>
      <c r="I363" s="69">
        <v>16740</v>
      </c>
      <c r="J363" s="69">
        <f t="shared" si="5"/>
        <v>8260</v>
      </c>
      <c r="K363" s="60"/>
    </row>
    <row r="364" spans="1:11" ht="38.25" outlineLevel="6">
      <c r="A364" s="74" t="s">
        <v>425</v>
      </c>
      <c r="B364" s="82">
        <v>200</v>
      </c>
      <c r="C364" s="99" t="s">
        <v>385</v>
      </c>
      <c r="D364" s="100" t="s">
        <v>739</v>
      </c>
      <c r="E364" s="100" t="s">
        <v>552</v>
      </c>
      <c r="F364" s="100" t="s">
        <v>348</v>
      </c>
      <c r="G364" s="101" t="s">
        <v>385</v>
      </c>
      <c r="H364" s="69">
        <v>25000</v>
      </c>
      <c r="I364" s="69">
        <v>16740</v>
      </c>
      <c r="J364" s="69">
        <f t="shared" si="5"/>
        <v>8260</v>
      </c>
      <c r="K364" s="60"/>
    </row>
    <row r="365" spans="1:11" ht="38.25" outlineLevel="7">
      <c r="A365" s="74" t="s">
        <v>424</v>
      </c>
      <c r="B365" s="82">
        <v>200</v>
      </c>
      <c r="C365" s="99" t="s">
        <v>385</v>
      </c>
      <c r="D365" s="100" t="s">
        <v>739</v>
      </c>
      <c r="E365" s="100" t="s">
        <v>552</v>
      </c>
      <c r="F365" s="100" t="s">
        <v>423</v>
      </c>
      <c r="G365" s="101" t="s">
        <v>385</v>
      </c>
      <c r="H365" s="69">
        <v>25000</v>
      </c>
      <c r="I365" s="69">
        <v>16740</v>
      </c>
      <c r="J365" s="69">
        <f t="shared" si="5"/>
        <v>8260</v>
      </c>
      <c r="K365" s="60"/>
    </row>
    <row r="366" spans="1:11" ht="25.5" outlineLevel="7">
      <c r="A366" s="74" t="s">
        <v>422</v>
      </c>
      <c r="B366" s="82">
        <v>200</v>
      </c>
      <c r="C366" s="99" t="s">
        <v>385</v>
      </c>
      <c r="D366" s="100" t="s">
        <v>739</v>
      </c>
      <c r="E366" s="100" t="s">
        <v>552</v>
      </c>
      <c r="F366" s="100" t="s">
        <v>419</v>
      </c>
      <c r="G366" s="101" t="s">
        <v>385</v>
      </c>
      <c r="H366" s="69">
        <v>25000</v>
      </c>
      <c r="I366" s="69">
        <v>16740</v>
      </c>
      <c r="J366" s="69">
        <f t="shared" si="5"/>
        <v>8260</v>
      </c>
      <c r="K366" s="60"/>
    </row>
    <row r="367" spans="1:11" ht="51" outlineLevel="2">
      <c r="A367" s="74" t="s">
        <v>527</v>
      </c>
      <c r="B367" s="82">
        <v>200</v>
      </c>
      <c r="C367" s="99" t="s">
        <v>385</v>
      </c>
      <c r="D367" s="100" t="s">
        <v>739</v>
      </c>
      <c r="E367" s="100" t="s">
        <v>526</v>
      </c>
      <c r="F367" s="100" t="s">
        <v>385</v>
      </c>
      <c r="G367" s="101" t="s">
        <v>385</v>
      </c>
      <c r="H367" s="69">
        <v>6278500</v>
      </c>
      <c r="I367" s="69">
        <v>4725415.7</v>
      </c>
      <c r="J367" s="69">
        <f t="shared" si="5"/>
        <v>1553084.2999999998</v>
      </c>
      <c r="K367" s="60"/>
    </row>
    <row r="368" spans="1:11" ht="38.25" outlineLevel="3">
      <c r="A368" s="74" t="s">
        <v>741</v>
      </c>
      <c r="B368" s="82">
        <v>200</v>
      </c>
      <c r="C368" s="99" t="s">
        <v>385</v>
      </c>
      <c r="D368" s="100" t="s">
        <v>739</v>
      </c>
      <c r="E368" s="100" t="s">
        <v>740</v>
      </c>
      <c r="F368" s="100" t="s">
        <v>385</v>
      </c>
      <c r="G368" s="101" t="s">
        <v>385</v>
      </c>
      <c r="H368" s="69">
        <v>6278500</v>
      </c>
      <c r="I368" s="69">
        <v>4725415.7</v>
      </c>
      <c r="J368" s="69">
        <f t="shared" si="5"/>
        <v>1553084.2999999998</v>
      </c>
      <c r="K368" s="60"/>
    </row>
    <row r="369" spans="1:11" ht="25.5" outlineLevel="4">
      <c r="A369" s="74" t="s">
        <v>553</v>
      </c>
      <c r="B369" s="82">
        <v>200</v>
      </c>
      <c r="C369" s="99" t="s">
        <v>385</v>
      </c>
      <c r="D369" s="100" t="s">
        <v>739</v>
      </c>
      <c r="E369" s="100" t="s">
        <v>738</v>
      </c>
      <c r="F369" s="100" t="s">
        <v>385</v>
      </c>
      <c r="G369" s="101" t="s">
        <v>385</v>
      </c>
      <c r="H369" s="69">
        <v>6278500</v>
      </c>
      <c r="I369" s="69">
        <v>4725415.7</v>
      </c>
      <c r="J369" s="69">
        <f t="shared" si="5"/>
        <v>1553084.2999999998</v>
      </c>
      <c r="K369" s="60"/>
    </row>
    <row r="370" spans="1:11" ht="76.5" outlineLevel="6">
      <c r="A370" s="74" t="s">
        <v>431</v>
      </c>
      <c r="B370" s="82">
        <v>200</v>
      </c>
      <c r="C370" s="99" t="s">
        <v>385</v>
      </c>
      <c r="D370" s="100" t="s">
        <v>739</v>
      </c>
      <c r="E370" s="100" t="s">
        <v>738</v>
      </c>
      <c r="F370" s="100" t="s">
        <v>430</v>
      </c>
      <c r="G370" s="101" t="s">
        <v>385</v>
      </c>
      <c r="H370" s="69">
        <v>5816500</v>
      </c>
      <c r="I370" s="69">
        <v>4454582.34</v>
      </c>
      <c r="J370" s="69">
        <f t="shared" si="5"/>
        <v>1361917.6600000001</v>
      </c>
      <c r="K370" s="60"/>
    </row>
    <row r="371" spans="1:11" ht="25.5" outlineLevel="7">
      <c r="A371" s="74" t="s">
        <v>467</v>
      </c>
      <c r="B371" s="82">
        <v>200</v>
      </c>
      <c r="C371" s="99" t="s">
        <v>385</v>
      </c>
      <c r="D371" s="100" t="s">
        <v>739</v>
      </c>
      <c r="E371" s="100" t="s">
        <v>738</v>
      </c>
      <c r="F371" s="100" t="s">
        <v>466</v>
      </c>
      <c r="G371" s="101" t="s">
        <v>385</v>
      </c>
      <c r="H371" s="69">
        <v>5816500</v>
      </c>
      <c r="I371" s="69">
        <v>4454582.34</v>
      </c>
      <c r="J371" s="69">
        <f t="shared" si="5"/>
        <v>1361917.6600000001</v>
      </c>
      <c r="K371" s="60"/>
    </row>
    <row r="372" spans="1:11" ht="25.5" outlineLevel="7">
      <c r="A372" s="74" t="s">
        <v>465</v>
      </c>
      <c r="B372" s="82">
        <v>200</v>
      </c>
      <c r="C372" s="99" t="s">
        <v>385</v>
      </c>
      <c r="D372" s="100" t="s">
        <v>739</v>
      </c>
      <c r="E372" s="100" t="s">
        <v>738</v>
      </c>
      <c r="F372" s="100" t="s">
        <v>464</v>
      </c>
      <c r="G372" s="101" t="s">
        <v>385</v>
      </c>
      <c r="H372" s="69">
        <v>4467400</v>
      </c>
      <c r="I372" s="69">
        <v>3423993.77</v>
      </c>
      <c r="J372" s="69">
        <f t="shared" si="5"/>
        <v>1043406.23</v>
      </c>
      <c r="K372" s="60"/>
    </row>
    <row r="373" spans="1:11" ht="63.75" outlineLevel="7">
      <c r="A373" s="74" t="s">
        <v>461</v>
      </c>
      <c r="B373" s="82">
        <v>200</v>
      </c>
      <c r="C373" s="99" t="s">
        <v>385</v>
      </c>
      <c r="D373" s="100" t="s">
        <v>739</v>
      </c>
      <c r="E373" s="100" t="s">
        <v>738</v>
      </c>
      <c r="F373" s="100" t="s">
        <v>460</v>
      </c>
      <c r="G373" s="101" t="s">
        <v>385</v>
      </c>
      <c r="H373" s="69">
        <v>1349100</v>
      </c>
      <c r="I373" s="69">
        <v>1030588.57</v>
      </c>
      <c r="J373" s="69">
        <f t="shared" si="5"/>
        <v>318511.43000000005</v>
      </c>
      <c r="K373" s="60"/>
    </row>
    <row r="374" spans="1:11" ht="38.25" outlineLevel="6">
      <c r="A374" s="74" t="s">
        <v>425</v>
      </c>
      <c r="B374" s="82">
        <v>200</v>
      </c>
      <c r="C374" s="99" t="s">
        <v>385</v>
      </c>
      <c r="D374" s="100" t="s">
        <v>739</v>
      </c>
      <c r="E374" s="100" t="s">
        <v>738</v>
      </c>
      <c r="F374" s="100" t="s">
        <v>348</v>
      </c>
      <c r="G374" s="101" t="s">
        <v>385</v>
      </c>
      <c r="H374" s="69">
        <v>425000</v>
      </c>
      <c r="I374" s="69">
        <v>249630.36</v>
      </c>
      <c r="J374" s="69">
        <f t="shared" si="5"/>
        <v>175369.64</v>
      </c>
      <c r="K374" s="60"/>
    </row>
    <row r="375" spans="1:11" ht="38.25" outlineLevel="7">
      <c r="A375" s="74" t="s">
        <v>424</v>
      </c>
      <c r="B375" s="82">
        <v>200</v>
      </c>
      <c r="C375" s="99" t="s">
        <v>385</v>
      </c>
      <c r="D375" s="100" t="s">
        <v>739</v>
      </c>
      <c r="E375" s="100" t="s">
        <v>738</v>
      </c>
      <c r="F375" s="100" t="s">
        <v>423</v>
      </c>
      <c r="G375" s="101" t="s">
        <v>385</v>
      </c>
      <c r="H375" s="69">
        <v>425000</v>
      </c>
      <c r="I375" s="69">
        <v>249630.36</v>
      </c>
      <c r="J375" s="69">
        <f t="shared" si="5"/>
        <v>175369.64</v>
      </c>
      <c r="K375" s="60"/>
    </row>
    <row r="376" spans="1:11" ht="25.5" outlineLevel="7">
      <c r="A376" s="74" t="s">
        <v>422</v>
      </c>
      <c r="B376" s="82">
        <v>200</v>
      </c>
      <c r="C376" s="99" t="s">
        <v>385</v>
      </c>
      <c r="D376" s="100" t="s">
        <v>739</v>
      </c>
      <c r="E376" s="100" t="s">
        <v>738</v>
      </c>
      <c r="F376" s="100" t="s">
        <v>419</v>
      </c>
      <c r="G376" s="101" t="s">
        <v>385</v>
      </c>
      <c r="H376" s="69">
        <v>425000</v>
      </c>
      <c r="I376" s="69">
        <v>249630.36</v>
      </c>
      <c r="J376" s="69">
        <f t="shared" si="5"/>
        <v>175369.64</v>
      </c>
      <c r="K376" s="60"/>
    </row>
    <row r="377" spans="1:11" outlineLevel="6">
      <c r="A377" s="74" t="s">
        <v>459</v>
      </c>
      <c r="B377" s="82">
        <v>200</v>
      </c>
      <c r="C377" s="99" t="s">
        <v>385</v>
      </c>
      <c r="D377" s="100" t="s">
        <v>739</v>
      </c>
      <c r="E377" s="100" t="s">
        <v>738</v>
      </c>
      <c r="F377" s="100" t="s">
        <v>458</v>
      </c>
      <c r="G377" s="101" t="s">
        <v>385</v>
      </c>
      <c r="H377" s="69">
        <v>37000</v>
      </c>
      <c r="I377" s="69">
        <v>21203</v>
      </c>
      <c r="J377" s="69">
        <f t="shared" si="5"/>
        <v>15797</v>
      </c>
      <c r="K377" s="60"/>
    </row>
    <row r="378" spans="1:11" ht="25.5" outlineLevel="7">
      <c r="A378" s="74" t="s">
        <v>457</v>
      </c>
      <c r="B378" s="82">
        <v>200</v>
      </c>
      <c r="C378" s="99" t="s">
        <v>385</v>
      </c>
      <c r="D378" s="100" t="s">
        <v>739</v>
      </c>
      <c r="E378" s="100" t="s">
        <v>738</v>
      </c>
      <c r="F378" s="100" t="s">
        <v>456</v>
      </c>
      <c r="G378" s="101" t="s">
        <v>385</v>
      </c>
      <c r="H378" s="69">
        <v>37000</v>
      </c>
      <c r="I378" s="69">
        <v>21203</v>
      </c>
      <c r="J378" s="69">
        <f t="shared" si="5"/>
        <v>15797</v>
      </c>
      <c r="K378" s="60"/>
    </row>
    <row r="379" spans="1:11" ht="25.5" outlineLevel="7">
      <c r="A379" s="74" t="s">
        <v>706</v>
      </c>
      <c r="B379" s="82">
        <v>200</v>
      </c>
      <c r="C379" s="99" t="s">
        <v>385</v>
      </c>
      <c r="D379" s="100" t="s">
        <v>739</v>
      </c>
      <c r="E379" s="100" t="s">
        <v>738</v>
      </c>
      <c r="F379" s="100" t="s">
        <v>705</v>
      </c>
      <c r="G379" s="101" t="s">
        <v>385</v>
      </c>
      <c r="H379" s="69">
        <v>37000</v>
      </c>
      <c r="I379" s="69">
        <v>21203</v>
      </c>
      <c r="J379" s="69">
        <f t="shared" si="5"/>
        <v>15797</v>
      </c>
      <c r="K379" s="60"/>
    </row>
    <row r="380" spans="1:11">
      <c r="A380" s="74" t="s">
        <v>737</v>
      </c>
      <c r="B380" s="82">
        <v>200</v>
      </c>
      <c r="C380" s="99" t="s">
        <v>385</v>
      </c>
      <c r="D380" s="100" t="s">
        <v>736</v>
      </c>
      <c r="E380" s="100" t="s">
        <v>401</v>
      </c>
      <c r="F380" s="100" t="s">
        <v>385</v>
      </c>
      <c r="G380" s="101" t="s">
        <v>385</v>
      </c>
      <c r="H380" s="69">
        <v>380000</v>
      </c>
      <c r="I380" s="69">
        <v>190000</v>
      </c>
      <c r="J380" s="69">
        <f t="shared" si="5"/>
        <v>190000</v>
      </c>
      <c r="K380" s="60"/>
    </row>
    <row r="381" spans="1:11" ht="25.5" outlineLevel="1">
      <c r="A381" s="74" t="s">
        <v>735</v>
      </c>
      <c r="B381" s="82">
        <v>200</v>
      </c>
      <c r="C381" s="99" t="s">
        <v>385</v>
      </c>
      <c r="D381" s="100" t="s">
        <v>728</v>
      </c>
      <c r="E381" s="100" t="s">
        <v>401</v>
      </c>
      <c r="F381" s="100" t="s">
        <v>385</v>
      </c>
      <c r="G381" s="101" t="s">
        <v>385</v>
      </c>
      <c r="H381" s="69">
        <v>380000</v>
      </c>
      <c r="I381" s="69">
        <v>190000</v>
      </c>
      <c r="J381" s="69">
        <f t="shared" si="5"/>
        <v>190000</v>
      </c>
      <c r="K381" s="60"/>
    </row>
    <row r="382" spans="1:11" ht="51" outlineLevel="2">
      <c r="A382" s="74" t="s">
        <v>734</v>
      </c>
      <c r="B382" s="82">
        <v>200</v>
      </c>
      <c r="C382" s="99" t="s">
        <v>385</v>
      </c>
      <c r="D382" s="100" t="s">
        <v>728</v>
      </c>
      <c r="E382" s="100" t="s">
        <v>733</v>
      </c>
      <c r="F382" s="100" t="s">
        <v>385</v>
      </c>
      <c r="G382" s="101" t="s">
        <v>385</v>
      </c>
      <c r="H382" s="69">
        <v>380000</v>
      </c>
      <c r="I382" s="69">
        <v>190000</v>
      </c>
      <c r="J382" s="69">
        <f t="shared" si="5"/>
        <v>190000</v>
      </c>
      <c r="K382" s="60"/>
    </row>
    <row r="383" spans="1:11" ht="38.25" outlineLevel="3">
      <c r="A383" s="74" t="s">
        <v>732</v>
      </c>
      <c r="B383" s="82">
        <v>200</v>
      </c>
      <c r="C383" s="99" t="s">
        <v>385</v>
      </c>
      <c r="D383" s="100" t="s">
        <v>728</v>
      </c>
      <c r="E383" s="100" t="s">
        <v>731</v>
      </c>
      <c r="F383" s="100" t="s">
        <v>385</v>
      </c>
      <c r="G383" s="101" t="s">
        <v>385</v>
      </c>
      <c r="H383" s="69">
        <v>380000</v>
      </c>
      <c r="I383" s="69">
        <v>190000</v>
      </c>
      <c r="J383" s="69">
        <f t="shared" si="5"/>
        <v>190000</v>
      </c>
      <c r="K383" s="60"/>
    </row>
    <row r="384" spans="1:11" ht="63.75" outlineLevel="4">
      <c r="A384" s="74" t="s">
        <v>730</v>
      </c>
      <c r="B384" s="82">
        <v>200</v>
      </c>
      <c r="C384" s="99" t="s">
        <v>385</v>
      </c>
      <c r="D384" s="100" t="s">
        <v>728</v>
      </c>
      <c r="E384" s="100" t="s">
        <v>727</v>
      </c>
      <c r="F384" s="100" t="s">
        <v>385</v>
      </c>
      <c r="G384" s="101" t="s">
        <v>385</v>
      </c>
      <c r="H384" s="69">
        <v>380000</v>
      </c>
      <c r="I384" s="69">
        <v>190000</v>
      </c>
      <c r="J384" s="69">
        <f t="shared" si="5"/>
        <v>190000</v>
      </c>
      <c r="K384" s="60"/>
    </row>
    <row r="385" spans="1:11" outlineLevel="6">
      <c r="A385" s="74" t="s">
        <v>459</v>
      </c>
      <c r="B385" s="82">
        <v>200</v>
      </c>
      <c r="C385" s="99" t="s">
        <v>385</v>
      </c>
      <c r="D385" s="100" t="s">
        <v>728</v>
      </c>
      <c r="E385" s="100" t="s">
        <v>727</v>
      </c>
      <c r="F385" s="100" t="s">
        <v>458</v>
      </c>
      <c r="G385" s="101" t="s">
        <v>385</v>
      </c>
      <c r="H385" s="69">
        <v>380000</v>
      </c>
      <c r="I385" s="69">
        <v>190000</v>
      </c>
      <c r="J385" s="69">
        <f t="shared" si="5"/>
        <v>190000</v>
      </c>
      <c r="K385" s="60"/>
    </row>
    <row r="386" spans="1:11" ht="63.75" outlineLevel="7">
      <c r="A386" s="74" t="s">
        <v>654</v>
      </c>
      <c r="B386" s="82">
        <v>200</v>
      </c>
      <c r="C386" s="99" t="s">
        <v>385</v>
      </c>
      <c r="D386" s="100" t="s">
        <v>728</v>
      </c>
      <c r="E386" s="100" t="s">
        <v>727</v>
      </c>
      <c r="F386" s="100" t="s">
        <v>653</v>
      </c>
      <c r="G386" s="101" t="s">
        <v>385</v>
      </c>
      <c r="H386" s="69">
        <v>380000</v>
      </c>
      <c r="I386" s="69">
        <v>190000</v>
      </c>
      <c r="J386" s="69">
        <f t="shared" si="5"/>
        <v>190000</v>
      </c>
      <c r="K386" s="60"/>
    </row>
    <row r="387" spans="1:11" ht="76.5" outlineLevel="7">
      <c r="A387" s="74" t="s">
        <v>729</v>
      </c>
      <c r="B387" s="82">
        <v>200</v>
      </c>
      <c r="C387" s="99" t="s">
        <v>385</v>
      </c>
      <c r="D387" s="100" t="s">
        <v>728</v>
      </c>
      <c r="E387" s="100" t="s">
        <v>727</v>
      </c>
      <c r="F387" s="100" t="s">
        <v>726</v>
      </c>
      <c r="G387" s="101" t="s">
        <v>385</v>
      </c>
      <c r="H387" s="69">
        <v>380000</v>
      </c>
      <c r="I387" s="69">
        <v>190000</v>
      </c>
      <c r="J387" s="69">
        <f t="shared" si="5"/>
        <v>190000</v>
      </c>
      <c r="K387" s="60"/>
    </row>
    <row r="388" spans="1:11">
      <c r="A388" s="74" t="s">
        <v>725</v>
      </c>
      <c r="B388" s="82">
        <v>200</v>
      </c>
      <c r="C388" s="99" t="s">
        <v>385</v>
      </c>
      <c r="D388" s="100" t="s">
        <v>724</v>
      </c>
      <c r="E388" s="100" t="s">
        <v>401</v>
      </c>
      <c r="F388" s="100" t="s">
        <v>385</v>
      </c>
      <c r="G388" s="101" t="s">
        <v>385</v>
      </c>
      <c r="H388" s="69">
        <v>743025398.75</v>
      </c>
      <c r="I388" s="69">
        <v>503191339.88</v>
      </c>
      <c r="J388" s="69">
        <f t="shared" si="5"/>
        <v>239834058.87</v>
      </c>
      <c r="K388" s="60"/>
    </row>
    <row r="389" spans="1:11" outlineLevel="1">
      <c r="A389" s="74" t="s">
        <v>723</v>
      </c>
      <c r="B389" s="82">
        <v>200</v>
      </c>
      <c r="C389" s="99" t="s">
        <v>385</v>
      </c>
      <c r="D389" s="100" t="s">
        <v>717</v>
      </c>
      <c r="E389" s="100" t="s">
        <v>401</v>
      </c>
      <c r="F389" s="100" t="s">
        <v>385</v>
      </c>
      <c r="G389" s="101" t="s">
        <v>385</v>
      </c>
      <c r="H389" s="69">
        <v>205096022.33000001</v>
      </c>
      <c r="I389" s="69">
        <v>143827749.28</v>
      </c>
      <c r="J389" s="69">
        <f t="shared" si="5"/>
        <v>61268273.050000012</v>
      </c>
      <c r="K389" s="60"/>
    </row>
    <row r="390" spans="1:11" ht="51" outlineLevel="2">
      <c r="A390" s="74" t="s">
        <v>472</v>
      </c>
      <c r="B390" s="82">
        <v>200</v>
      </c>
      <c r="C390" s="99" t="s">
        <v>385</v>
      </c>
      <c r="D390" s="100" t="s">
        <v>717</v>
      </c>
      <c r="E390" s="100" t="s">
        <v>471</v>
      </c>
      <c r="F390" s="100" t="s">
        <v>385</v>
      </c>
      <c r="G390" s="101" t="s">
        <v>385</v>
      </c>
      <c r="H390" s="69">
        <v>205096022.33000001</v>
      </c>
      <c r="I390" s="69">
        <v>143827749.28</v>
      </c>
      <c r="J390" s="69">
        <f t="shared" si="5"/>
        <v>61268273.050000012</v>
      </c>
      <c r="K390" s="60"/>
    </row>
    <row r="391" spans="1:11" ht="38.25" outlineLevel="3">
      <c r="A391" s="74" t="s">
        <v>722</v>
      </c>
      <c r="B391" s="82">
        <v>200</v>
      </c>
      <c r="C391" s="99" t="s">
        <v>385</v>
      </c>
      <c r="D391" s="100" t="s">
        <v>717</v>
      </c>
      <c r="E391" s="100" t="s">
        <v>721</v>
      </c>
      <c r="F391" s="100" t="s">
        <v>385</v>
      </c>
      <c r="G391" s="101" t="s">
        <v>385</v>
      </c>
      <c r="H391" s="69">
        <v>205096022.33000001</v>
      </c>
      <c r="I391" s="69">
        <v>143827749.28</v>
      </c>
      <c r="J391" s="69">
        <f t="shared" si="5"/>
        <v>61268273.050000012</v>
      </c>
      <c r="K391" s="60"/>
    </row>
    <row r="392" spans="1:11" ht="25.5" outlineLevel="4">
      <c r="A392" s="74" t="s">
        <v>565</v>
      </c>
      <c r="B392" s="82">
        <v>200</v>
      </c>
      <c r="C392" s="99" t="s">
        <v>385</v>
      </c>
      <c r="D392" s="100" t="s">
        <v>717</v>
      </c>
      <c r="E392" s="100" t="s">
        <v>720</v>
      </c>
      <c r="F392" s="100" t="s">
        <v>385</v>
      </c>
      <c r="G392" s="101" t="s">
        <v>385</v>
      </c>
      <c r="H392" s="69">
        <v>118501900</v>
      </c>
      <c r="I392" s="69">
        <v>86585564.430000007</v>
      </c>
      <c r="J392" s="69">
        <f t="shared" si="5"/>
        <v>31916335.569999993</v>
      </c>
      <c r="K392" s="60"/>
    </row>
    <row r="393" spans="1:11" ht="76.5" outlineLevel="6">
      <c r="A393" s="74" t="s">
        <v>431</v>
      </c>
      <c r="B393" s="82">
        <v>200</v>
      </c>
      <c r="C393" s="99" t="s">
        <v>385</v>
      </c>
      <c r="D393" s="100" t="s">
        <v>717</v>
      </c>
      <c r="E393" s="100" t="s">
        <v>720</v>
      </c>
      <c r="F393" s="100" t="s">
        <v>430</v>
      </c>
      <c r="G393" s="101" t="s">
        <v>385</v>
      </c>
      <c r="H393" s="69">
        <v>11873300</v>
      </c>
      <c r="I393" s="69">
        <v>8869643.4299999997</v>
      </c>
      <c r="J393" s="69">
        <f t="shared" si="5"/>
        <v>3003656.5700000003</v>
      </c>
      <c r="K393" s="60"/>
    </row>
    <row r="394" spans="1:11" ht="25.5" outlineLevel="7">
      <c r="A394" s="74" t="s">
        <v>429</v>
      </c>
      <c r="B394" s="82">
        <v>200</v>
      </c>
      <c r="C394" s="99" t="s">
        <v>385</v>
      </c>
      <c r="D394" s="100" t="s">
        <v>717</v>
      </c>
      <c r="E394" s="100" t="s">
        <v>720</v>
      </c>
      <c r="F394" s="100" t="s">
        <v>428</v>
      </c>
      <c r="G394" s="101" t="s">
        <v>385</v>
      </c>
      <c r="H394" s="69">
        <v>11873300</v>
      </c>
      <c r="I394" s="69">
        <v>8869643.4299999997</v>
      </c>
      <c r="J394" s="69">
        <f t="shared" si="5"/>
        <v>3003656.5700000003</v>
      </c>
      <c r="K394" s="60"/>
    </row>
    <row r="395" spans="1:11" ht="25.5" outlineLevel="7">
      <c r="A395" s="74" t="s">
        <v>564</v>
      </c>
      <c r="B395" s="82">
        <v>200</v>
      </c>
      <c r="C395" s="99" t="s">
        <v>385</v>
      </c>
      <c r="D395" s="100" t="s">
        <v>717</v>
      </c>
      <c r="E395" s="100" t="s">
        <v>720</v>
      </c>
      <c r="F395" s="100" t="s">
        <v>563</v>
      </c>
      <c r="G395" s="101" t="s">
        <v>385</v>
      </c>
      <c r="H395" s="69">
        <v>9119400</v>
      </c>
      <c r="I395" s="69">
        <v>6783436.75</v>
      </c>
      <c r="J395" s="69">
        <f t="shared" si="5"/>
        <v>2335963.25</v>
      </c>
      <c r="K395" s="60"/>
    </row>
    <row r="396" spans="1:11" ht="51" outlineLevel="7">
      <c r="A396" s="74" t="s">
        <v>560</v>
      </c>
      <c r="B396" s="82">
        <v>200</v>
      </c>
      <c r="C396" s="99" t="s">
        <v>385</v>
      </c>
      <c r="D396" s="100" t="s">
        <v>717</v>
      </c>
      <c r="E396" s="100" t="s">
        <v>720</v>
      </c>
      <c r="F396" s="100" t="s">
        <v>559</v>
      </c>
      <c r="G396" s="101" t="s">
        <v>385</v>
      </c>
      <c r="H396" s="69">
        <v>2753900</v>
      </c>
      <c r="I396" s="69">
        <v>2086206.68</v>
      </c>
      <c r="J396" s="69">
        <f t="shared" si="5"/>
        <v>667693.32000000007</v>
      </c>
      <c r="K396" s="60"/>
    </row>
    <row r="397" spans="1:11" ht="38.25" outlineLevel="6">
      <c r="A397" s="74" t="s">
        <v>425</v>
      </c>
      <c r="B397" s="82">
        <v>200</v>
      </c>
      <c r="C397" s="99" t="s">
        <v>385</v>
      </c>
      <c r="D397" s="100" t="s">
        <v>717</v>
      </c>
      <c r="E397" s="100" t="s">
        <v>720</v>
      </c>
      <c r="F397" s="100" t="s">
        <v>348</v>
      </c>
      <c r="G397" s="101" t="s">
        <v>385</v>
      </c>
      <c r="H397" s="69">
        <v>5546900</v>
      </c>
      <c r="I397" s="69">
        <v>3997453.81</v>
      </c>
      <c r="J397" s="69">
        <f t="shared" si="5"/>
        <v>1549446.19</v>
      </c>
      <c r="K397" s="60"/>
    </row>
    <row r="398" spans="1:11" ht="38.25" outlineLevel="7">
      <c r="A398" s="74" t="s">
        <v>424</v>
      </c>
      <c r="B398" s="82">
        <v>200</v>
      </c>
      <c r="C398" s="99" t="s">
        <v>385</v>
      </c>
      <c r="D398" s="100" t="s">
        <v>717</v>
      </c>
      <c r="E398" s="100" t="s">
        <v>720</v>
      </c>
      <c r="F398" s="100" t="s">
        <v>423</v>
      </c>
      <c r="G398" s="101" t="s">
        <v>385</v>
      </c>
      <c r="H398" s="69">
        <v>5546900</v>
      </c>
      <c r="I398" s="69">
        <v>3997453.81</v>
      </c>
      <c r="J398" s="69">
        <f t="shared" si="5"/>
        <v>1549446.19</v>
      </c>
      <c r="K398" s="60"/>
    </row>
    <row r="399" spans="1:11" ht="25.5" outlineLevel="7">
      <c r="A399" s="74" t="s">
        <v>422</v>
      </c>
      <c r="B399" s="82">
        <v>200</v>
      </c>
      <c r="C399" s="99" t="s">
        <v>385</v>
      </c>
      <c r="D399" s="100" t="s">
        <v>717</v>
      </c>
      <c r="E399" s="100" t="s">
        <v>720</v>
      </c>
      <c r="F399" s="100" t="s">
        <v>419</v>
      </c>
      <c r="G399" s="101" t="s">
        <v>385</v>
      </c>
      <c r="H399" s="69">
        <v>3226200</v>
      </c>
      <c r="I399" s="69">
        <v>2240460.94</v>
      </c>
      <c r="J399" s="69">
        <f t="shared" si="5"/>
        <v>985739.06</v>
      </c>
      <c r="K399" s="60"/>
    </row>
    <row r="400" spans="1:11" ht="25.5" outlineLevel="7">
      <c r="A400" s="74" t="s">
        <v>712</v>
      </c>
      <c r="B400" s="82">
        <v>200</v>
      </c>
      <c r="C400" s="99" t="s">
        <v>385</v>
      </c>
      <c r="D400" s="100" t="s">
        <v>717</v>
      </c>
      <c r="E400" s="100" t="s">
        <v>720</v>
      </c>
      <c r="F400" s="100" t="s">
        <v>711</v>
      </c>
      <c r="G400" s="101" t="s">
        <v>385</v>
      </c>
      <c r="H400" s="69">
        <v>2320700</v>
      </c>
      <c r="I400" s="69">
        <v>1756992.87</v>
      </c>
      <c r="J400" s="69">
        <f t="shared" si="5"/>
        <v>563707.12999999989</v>
      </c>
      <c r="K400" s="60"/>
    </row>
    <row r="401" spans="1:11" ht="38.25" outlineLevel="6">
      <c r="A401" s="74" t="s">
        <v>447</v>
      </c>
      <c r="B401" s="82">
        <v>200</v>
      </c>
      <c r="C401" s="99" t="s">
        <v>385</v>
      </c>
      <c r="D401" s="100" t="s">
        <v>717</v>
      </c>
      <c r="E401" s="100" t="s">
        <v>720</v>
      </c>
      <c r="F401" s="100" t="s">
        <v>446</v>
      </c>
      <c r="G401" s="101" t="s">
        <v>385</v>
      </c>
      <c r="H401" s="69">
        <v>100953300</v>
      </c>
      <c r="I401" s="69">
        <v>73642822.189999998</v>
      </c>
      <c r="J401" s="69">
        <f t="shared" si="5"/>
        <v>27310477.810000002</v>
      </c>
      <c r="K401" s="60"/>
    </row>
    <row r="402" spans="1:11" ht="25.5" outlineLevel="7">
      <c r="A402" s="74" t="s">
        <v>576</v>
      </c>
      <c r="B402" s="82">
        <v>200</v>
      </c>
      <c r="C402" s="99" t="s">
        <v>385</v>
      </c>
      <c r="D402" s="100" t="s">
        <v>717</v>
      </c>
      <c r="E402" s="100" t="s">
        <v>720</v>
      </c>
      <c r="F402" s="100" t="s">
        <v>575</v>
      </c>
      <c r="G402" s="101" t="s">
        <v>385</v>
      </c>
      <c r="H402" s="69">
        <v>100953300</v>
      </c>
      <c r="I402" s="69">
        <v>73642822.189999998</v>
      </c>
      <c r="J402" s="69">
        <f t="shared" si="5"/>
        <v>27310477.810000002</v>
      </c>
      <c r="K402" s="60"/>
    </row>
    <row r="403" spans="1:11" ht="63.75" outlineLevel="7">
      <c r="A403" s="74" t="s">
        <v>596</v>
      </c>
      <c r="B403" s="82">
        <v>200</v>
      </c>
      <c r="C403" s="99" t="s">
        <v>385</v>
      </c>
      <c r="D403" s="100" t="s">
        <v>717</v>
      </c>
      <c r="E403" s="100" t="s">
        <v>720</v>
      </c>
      <c r="F403" s="100" t="s">
        <v>595</v>
      </c>
      <c r="G403" s="101" t="s">
        <v>385</v>
      </c>
      <c r="H403" s="69">
        <v>83174500</v>
      </c>
      <c r="I403" s="69">
        <v>59602820</v>
      </c>
      <c r="J403" s="69">
        <f t="shared" si="5"/>
        <v>23571680</v>
      </c>
      <c r="K403" s="60"/>
    </row>
    <row r="404" spans="1:11" ht="25.5" outlineLevel="7">
      <c r="A404" s="74" t="s">
        <v>574</v>
      </c>
      <c r="B404" s="82">
        <v>200</v>
      </c>
      <c r="C404" s="99" t="s">
        <v>385</v>
      </c>
      <c r="D404" s="100" t="s">
        <v>717</v>
      </c>
      <c r="E404" s="100" t="s">
        <v>720</v>
      </c>
      <c r="F404" s="100" t="s">
        <v>572</v>
      </c>
      <c r="G404" s="101" t="s">
        <v>385</v>
      </c>
      <c r="H404" s="69">
        <v>17778800</v>
      </c>
      <c r="I404" s="69">
        <v>14040002.189999999</v>
      </c>
      <c r="J404" s="69">
        <f t="shared" ref="J404:J467" si="6">SUM(H404)-I404</f>
        <v>3738797.8100000005</v>
      </c>
      <c r="K404" s="60"/>
    </row>
    <row r="405" spans="1:11" outlineLevel="6">
      <c r="A405" s="74" t="s">
        <v>459</v>
      </c>
      <c r="B405" s="82">
        <v>200</v>
      </c>
      <c r="C405" s="99" t="s">
        <v>385</v>
      </c>
      <c r="D405" s="100" t="s">
        <v>717</v>
      </c>
      <c r="E405" s="100" t="s">
        <v>720</v>
      </c>
      <c r="F405" s="100" t="s">
        <v>458</v>
      </c>
      <c r="G405" s="101" t="s">
        <v>385</v>
      </c>
      <c r="H405" s="69">
        <v>128400</v>
      </c>
      <c r="I405" s="69">
        <v>75645</v>
      </c>
      <c r="J405" s="69">
        <f t="shared" si="6"/>
        <v>52755</v>
      </c>
      <c r="K405" s="60"/>
    </row>
    <row r="406" spans="1:11" ht="25.5" outlineLevel="7">
      <c r="A406" s="74" t="s">
        <v>457</v>
      </c>
      <c r="B406" s="82">
        <v>200</v>
      </c>
      <c r="C406" s="99" t="s">
        <v>385</v>
      </c>
      <c r="D406" s="100" t="s">
        <v>717</v>
      </c>
      <c r="E406" s="100" t="s">
        <v>720</v>
      </c>
      <c r="F406" s="100" t="s">
        <v>456</v>
      </c>
      <c r="G406" s="101" t="s">
        <v>385</v>
      </c>
      <c r="H406" s="69">
        <v>128400</v>
      </c>
      <c r="I406" s="69">
        <v>75645</v>
      </c>
      <c r="J406" s="69">
        <f t="shared" si="6"/>
        <v>52755</v>
      </c>
      <c r="K406" s="60"/>
    </row>
    <row r="407" spans="1:11" ht="25.5" outlineLevel="7">
      <c r="A407" s="74" t="s">
        <v>706</v>
      </c>
      <c r="B407" s="82">
        <v>200</v>
      </c>
      <c r="C407" s="99" t="s">
        <v>385</v>
      </c>
      <c r="D407" s="100" t="s">
        <v>717</v>
      </c>
      <c r="E407" s="100" t="s">
        <v>720</v>
      </c>
      <c r="F407" s="100" t="s">
        <v>705</v>
      </c>
      <c r="G407" s="101" t="s">
        <v>385</v>
      </c>
      <c r="H407" s="69">
        <v>103400</v>
      </c>
      <c r="I407" s="69">
        <v>75645</v>
      </c>
      <c r="J407" s="69">
        <f t="shared" si="6"/>
        <v>27755</v>
      </c>
      <c r="K407" s="60"/>
    </row>
    <row r="408" spans="1:11" ht="25.5" outlineLevel="7">
      <c r="A408" s="74" t="s">
        <v>455</v>
      </c>
      <c r="B408" s="82">
        <v>200</v>
      </c>
      <c r="C408" s="99" t="s">
        <v>385</v>
      </c>
      <c r="D408" s="100" t="s">
        <v>717</v>
      </c>
      <c r="E408" s="100" t="s">
        <v>720</v>
      </c>
      <c r="F408" s="100" t="s">
        <v>453</v>
      </c>
      <c r="G408" s="101" t="s">
        <v>385</v>
      </c>
      <c r="H408" s="69">
        <v>25000</v>
      </c>
      <c r="I408" s="69">
        <v>0</v>
      </c>
      <c r="J408" s="69">
        <f t="shared" si="6"/>
        <v>25000</v>
      </c>
      <c r="K408" s="60"/>
    </row>
    <row r="409" spans="1:11" ht="38.25" outlineLevel="4">
      <c r="A409" s="74" t="s">
        <v>593</v>
      </c>
      <c r="B409" s="82">
        <v>200</v>
      </c>
      <c r="C409" s="99" t="s">
        <v>385</v>
      </c>
      <c r="D409" s="100" t="s">
        <v>717</v>
      </c>
      <c r="E409" s="100" t="s">
        <v>719</v>
      </c>
      <c r="F409" s="100" t="s">
        <v>385</v>
      </c>
      <c r="G409" s="101" t="s">
        <v>385</v>
      </c>
      <c r="H409" s="69">
        <v>178822.33</v>
      </c>
      <c r="I409" s="69">
        <v>178822.33</v>
      </c>
      <c r="J409" s="69">
        <f t="shared" si="6"/>
        <v>0</v>
      </c>
      <c r="K409" s="60"/>
    </row>
    <row r="410" spans="1:11" ht="38.25" outlineLevel="6">
      <c r="A410" s="74" t="s">
        <v>447</v>
      </c>
      <c r="B410" s="82">
        <v>200</v>
      </c>
      <c r="C410" s="99" t="s">
        <v>385</v>
      </c>
      <c r="D410" s="100" t="s">
        <v>717</v>
      </c>
      <c r="E410" s="100" t="s">
        <v>719</v>
      </c>
      <c r="F410" s="100" t="s">
        <v>446</v>
      </c>
      <c r="G410" s="101" t="s">
        <v>385</v>
      </c>
      <c r="H410" s="69">
        <v>178822.33</v>
      </c>
      <c r="I410" s="69">
        <v>178822.33</v>
      </c>
      <c r="J410" s="69">
        <f t="shared" si="6"/>
        <v>0</v>
      </c>
      <c r="K410" s="60"/>
    </row>
    <row r="411" spans="1:11" ht="25.5" outlineLevel="7">
      <c r="A411" s="74" t="s">
        <v>576</v>
      </c>
      <c r="B411" s="82">
        <v>200</v>
      </c>
      <c r="C411" s="99" t="s">
        <v>385</v>
      </c>
      <c r="D411" s="100" t="s">
        <v>717</v>
      </c>
      <c r="E411" s="100" t="s">
        <v>719</v>
      </c>
      <c r="F411" s="100" t="s">
        <v>575</v>
      </c>
      <c r="G411" s="101" t="s">
        <v>385</v>
      </c>
      <c r="H411" s="69">
        <v>178822.33</v>
      </c>
      <c r="I411" s="69">
        <v>178822.33</v>
      </c>
      <c r="J411" s="69">
        <f t="shared" si="6"/>
        <v>0</v>
      </c>
      <c r="K411" s="60"/>
    </row>
    <row r="412" spans="1:11" ht="25.5" outlineLevel="7">
      <c r="A412" s="74" t="s">
        <v>574</v>
      </c>
      <c r="B412" s="82">
        <v>200</v>
      </c>
      <c r="C412" s="99" t="s">
        <v>385</v>
      </c>
      <c r="D412" s="100" t="s">
        <v>717</v>
      </c>
      <c r="E412" s="100" t="s">
        <v>719</v>
      </c>
      <c r="F412" s="100" t="s">
        <v>572</v>
      </c>
      <c r="G412" s="101" t="s">
        <v>385</v>
      </c>
      <c r="H412" s="69">
        <v>178822.33</v>
      </c>
      <c r="I412" s="69">
        <v>178822.33</v>
      </c>
      <c r="J412" s="69">
        <f t="shared" si="6"/>
        <v>0</v>
      </c>
      <c r="K412" s="60"/>
    </row>
    <row r="413" spans="1:11" ht="51" outlineLevel="4">
      <c r="A413" s="74" t="s">
        <v>718</v>
      </c>
      <c r="B413" s="82">
        <v>200</v>
      </c>
      <c r="C413" s="99" t="s">
        <v>385</v>
      </c>
      <c r="D413" s="100" t="s">
        <v>717</v>
      </c>
      <c r="E413" s="100" t="s">
        <v>716</v>
      </c>
      <c r="F413" s="100" t="s">
        <v>385</v>
      </c>
      <c r="G413" s="101" t="s">
        <v>385</v>
      </c>
      <c r="H413" s="69">
        <v>86415300</v>
      </c>
      <c r="I413" s="69">
        <v>57063362.520000003</v>
      </c>
      <c r="J413" s="69">
        <f t="shared" si="6"/>
        <v>29351937.479999997</v>
      </c>
      <c r="K413" s="60"/>
    </row>
    <row r="414" spans="1:11" ht="76.5" outlineLevel="6">
      <c r="A414" s="74" t="s">
        <v>431</v>
      </c>
      <c r="B414" s="82">
        <v>200</v>
      </c>
      <c r="C414" s="99" t="s">
        <v>385</v>
      </c>
      <c r="D414" s="100" t="s">
        <v>717</v>
      </c>
      <c r="E414" s="100" t="s">
        <v>716</v>
      </c>
      <c r="F414" s="100" t="s">
        <v>430</v>
      </c>
      <c r="G414" s="101" t="s">
        <v>385</v>
      </c>
      <c r="H414" s="69">
        <v>6118700</v>
      </c>
      <c r="I414" s="69">
        <v>4018504.69</v>
      </c>
      <c r="J414" s="69">
        <f t="shared" si="6"/>
        <v>2100195.31</v>
      </c>
      <c r="K414" s="60"/>
    </row>
    <row r="415" spans="1:11" ht="25.5" outlineLevel="7">
      <c r="A415" s="74" t="s">
        <v>429</v>
      </c>
      <c r="B415" s="82">
        <v>200</v>
      </c>
      <c r="C415" s="99" t="s">
        <v>385</v>
      </c>
      <c r="D415" s="100" t="s">
        <v>717</v>
      </c>
      <c r="E415" s="100" t="s">
        <v>716</v>
      </c>
      <c r="F415" s="100" t="s">
        <v>428</v>
      </c>
      <c r="G415" s="101" t="s">
        <v>385</v>
      </c>
      <c r="H415" s="69">
        <v>6118700</v>
      </c>
      <c r="I415" s="69">
        <v>4018504.69</v>
      </c>
      <c r="J415" s="69">
        <f t="shared" si="6"/>
        <v>2100195.31</v>
      </c>
      <c r="K415" s="60"/>
    </row>
    <row r="416" spans="1:11" ht="25.5" outlineLevel="7">
      <c r="A416" s="74" t="s">
        <v>564</v>
      </c>
      <c r="B416" s="82">
        <v>200</v>
      </c>
      <c r="C416" s="99" t="s">
        <v>385</v>
      </c>
      <c r="D416" s="100" t="s">
        <v>717</v>
      </c>
      <c r="E416" s="100" t="s">
        <v>716</v>
      </c>
      <c r="F416" s="100" t="s">
        <v>563</v>
      </c>
      <c r="G416" s="101" t="s">
        <v>385</v>
      </c>
      <c r="H416" s="69">
        <v>4699400</v>
      </c>
      <c r="I416" s="69">
        <v>3056499.94</v>
      </c>
      <c r="J416" s="69">
        <f t="shared" si="6"/>
        <v>1642900.06</v>
      </c>
      <c r="K416" s="60"/>
    </row>
    <row r="417" spans="1:11" ht="51" outlineLevel="7">
      <c r="A417" s="74" t="s">
        <v>560</v>
      </c>
      <c r="B417" s="82">
        <v>200</v>
      </c>
      <c r="C417" s="99" t="s">
        <v>385</v>
      </c>
      <c r="D417" s="100" t="s">
        <v>717</v>
      </c>
      <c r="E417" s="100" t="s">
        <v>716</v>
      </c>
      <c r="F417" s="100" t="s">
        <v>559</v>
      </c>
      <c r="G417" s="101" t="s">
        <v>385</v>
      </c>
      <c r="H417" s="69">
        <v>1419300</v>
      </c>
      <c r="I417" s="69">
        <v>962004.75</v>
      </c>
      <c r="J417" s="69">
        <f t="shared" si="6"/>
        <v>457295.25</v>
      </c>
      <c r="K417" s="60"/>
    </row>
    <row r="418" spans="1:11" ht="38.25" outlineLevel="6">
      <c r="A418" s="74" t="s">
        <v>425</v>
      </c>
      <c r="B418" s="82">
        <v>200</v>
      </c>
      <c r="C418" s="99" t="s">
        <v>385</v>
      </c>
      <c r="D418" s="100" t="s">
        <v>717</v>
      </c>
      <c r="E418" s="100" t="s">
        <v>716</v>
      </c>
      <c r="F418" s="100" t="s">
        <v>348</v>
      </c>
      <c r="G418" s="101" t="s">
        <v>385</v>
      </c>
      <c r="H418" s="69">
        <v>59300</v>
      </c>
      <c r="I418" s="69">
        <v>31507.83</v>
      </c>
      <c r="J418" s="69">
        <f t="shared" si="6"/>
        <v>27792.17</v>
      </c>
      <c r="K418" s="60"/>
    </row>
    <row r="419" spans="1:11" ht="38.25" outlineLevel="7">
      <c r="A419" s="74" t="s">
        <v>424</v>
      </c>
      <c r="B419" s="82">
        <v>200</v>
      </c>
      <c r="C419" s="99" t="s">
        <v>385</v>
      </c>
      <c r="D419" s="100" t="s">
        <v>717</v>
      </c>
      <c r="E419" s="100" t="s">
        <v>716</v>
      </c>
      <c r="F419" s="100" t="s">
        <v>423</v>
      </c>
      <c r="G419" s="101" t="s">
        <v>385</v>
      </c>
      <c r="H419" s="69">
        <v>59300</v>
      </c>
      <c r="I419" s="69">
        <v>31507.83</v>
      </c>
      <c r="J419" s="69">
        <f t="shared" si="6"/>
        <v>27792.17</v>
      </c>
      <c r="K419" s="60"/>
    </row>
    <row r="420" spans="1:11" ht="25.5" outlineLevel="7">
      <c r="A420" s="74" t="s">
        <v>422</v>
      </c>
      <c r="B420" s="82">
        <v>200</v>
      </c>
      <c r="C420" s="99" t="s">
        <v>385</v>
      </c>
      <c r="D420" s="100" t="s">
        <v>717</v>
      </c>
      <c r="E420" s="100" t="s">
        <v>716</v>
      </c>
      <c r="F420" s="100" t="s">
        <v>419</v>
      </c>
      <c r="G420" s="101" t="s">
        <v>385</v>
      </c>
      <c r="H420" s="69">
        <v>59300</v>
      </c>
      <c r="I420" s="69">
        <v>31507.83</v>
      </c>
      <c r="J420" s="69">
        <f t="shared" si="6"/>
        <v>27792.17</v>
      </c>
      <c r="K420" s="60"/>
    </row>
    <row r="421" spans="1:11" ht="38.25" outlineLevel="6">
      <c r="A421" s="74" t="s">
        <v>447</v>
      </c>
      <c r="B421" s="82">
        <v>200</v>
      </c>
      <c r="C421" s="99" t="s">
        <v>385</v>
      </c>
      <c r="D421" s="100" t="s">
        <v>717</v>
      </c>
      <c r="E421" s="100" t="s">
        <v>716</v>
      </c>
      <c r="F421" s="100" t="s">
        <v>446</v>
      </c>
      <c r="G421" s="101" t="s">
        <v>385</v>
      </c>
      <c r="H421" s="69">
        <v>80237300</v>
      </c>
      <c r="I421" s="69">
        <v>53013350</v>
      </c>
      <c r="J421" s="69">
        <f t="shared" si="6"/>
        <v>27223950</v>
      </c>
      <c r="K421" s="60"/>
    </row>
    <row r="422" spans="1:11" ht="25.5" outlineLevel="7">
      <c r="A422" s="74" t="s">
        <v>576</v>
      </c>
      <c r="B422" s="82">
        <v>200</v>
      </c>
      <c r="C422" s="99" t="s">
        <v>385</v>
      </c>
      <c r="D422" s="100" t="s">
        <v>717</v>
      </c>
      <c r="E422" s="100" t="s">
        <v>716</v>
      </c>
      <c r="F422" s="100" t="s">
        <v>575</v>
      </c>
      <c r="G422" s="101" t="s">
        <v>385</v>
      </c>
      <c r="H422" s="69">
        <v>80237300</v>
      </c>
      <c r="I422" s="69">
        <v>53013350</v>
      </c>
      <c r="J422" s="69">
        <f t="shared" si="6"/>
        <v>27223950</v>
      </c>
      <c r="K422" s="60"/>
    </row>
    <row r="423" spans="1:11" ht="63.75" outlineLevel="7">
      <c r="A423" s="74" t="s">
        <v>596</v>
      </c>
      <c r="B423" s="82">
        <v>200</v>
      </c>
      <c r="C423" s="99" t="s">
        <v>385</v>
      </c>
      <c r="D423" s="100" t="s">
        <v>717</v>
      </c>
      <c r="E423" s="100" t="s">
        <v>716</v>
      </c>
      <c r="F423" s="100" t="s">
        <v>595</v>
      </c>
      <c r="G423" s="101" t="s">
        <v>385</v>
      </c>
      <c r="H423" s="69">
        <v>80237300</v>
      </c>
      <c r="I423" s="69">
        <v>53013350</v>
      </c>
      <c r="J423" s="69">
        <f t="shared" si="6"/>
        <v>27223950</v>
      </c>
      <c r="K423" s="60"/>
    </row>
    <row r="424" spans="1:11" outlineLevel="1">
      <c r="A424" s="74" t="s">
        <v>715</v>
      </c>
      <c r="B424" s="82">
        <v>200</v>
      </c>
      <c r="C424" s="99" t="s">
        <v>385</v>
      </c>
      <c r="D424" s="100" t="s">
        <v>670</v>
      </c>
      <c r="E424" s="100" t="s">
        <v>401</v>
      </c>
      <c r="F424" s="100" t="s">
        <v>385</v>
      </c>
      <c r="G424" s="101" t="s">
        <v>385</v>
      </c>
      <c r="H424" s="69">
        <v>452448876.42000002</v>
      </c>
      <c r="I424" s="69">
        <v>301108117.54000002</v>
      </c>
      <c r="J424" s="69">
        <f t="shared" si="6"/>
        <v>151340758.88</v>
      </c>
      <c r="K424" s="60"/>
    </row>
    <row r="425" spans="1:11" ht="51" outlineLevel="2">
      <c r="A425" s="74" t="s">
        <v>472</v>
      </c>
      <c r="B425" s="82">
        <v>200</v>
      </c>
      <c r="C425" s="99" t="s">
        <v>385</v>
      </c>
      <c r="D425" s="100" t="s">
        <v>670</v>
      </c>
      <c r="E425" s="100" t="s">
        <v>471</v>
      </c>
      <c r="F425" s="100" t="s">
        <v>385</v>
      </c>
      <c r="G425" s="101" t="s">
        <v>385</v>
      </c>
      <c r="H425" s="69">
        <v>451694330.77999997</v>
      </c>
      <c r="I425" s="69">
        <v>300714735.38999999</v>
      </c>
      <c r="J425" s="69">
        <f t="shared" si="6"/>
        <v>150979595.38999999</v>
      </c>
      <c r="K425" s="60"/>
    </row>
    <row r="426" spans="1:11" ht="63.75" outlineLevel="3">
      <c r="A426" s="74" t="s">
        <v>518</v>
      </c>
      <c r="B426" s="82">
        <v>200</v>
      </c>
      <c r="C426" s="99" t="s">
        <v>385</v>
      </c>
      <c r="D426" s="100" t="s">
        <v>670</v>
      </c>
      <c r="E426" s="100" t="s">
        <v>517</v>
      </c>
      <c r="F426" s="100" t="s">
        <v>385</v>
      </c>
      <c r="G426" s="101" t="s">
        <v>385</v>
      </c>
      <c r="H426" s="69">
        <v>439909878.98000002</v>
      </c>
      <c r="I426" s="69">
        <v>296400657.85000002</v>
      </c>
      <c r="J426" s="69">
        <f t="shared" si="6"/>
        <v>143509221.13</v>
      </c>
      <c r="K426" s="60"/>
    </row>
    <row r="427" spans="1:11" ht="38.25" outlineLevel="4">
      <c r="A427" s="74" t="s">
        <v>714</v>
      </c>
      <c r="B427" s="82">
        <v>200</v>
      </c>
      <c r="C427" s="99" t="s">
        <v>385</v>
      </c>
      <c r="D427" s="100" t="s">
        <v>670</v>
      </c>
      <c r="E427" s="100" t="s">
        <v>713</v>
      </c>
      <c r="F427" s="100" t="s">
        <v>385</v>
      </c>
      <c r="G427" s="101" t="s">
        <v>385</v>
      </c>
      <c r="H427" s="69">
        <v>500000</v>
      </c>
      <c r="I427" s="69">
        <v>177164.96</v>
      </c>
      <c r="J427" s="69">
        <f t="shared" si="6"/>
        <v>322835.04000000004</v>
      </c>
      <c r="K427" s="60"/>
    </row>
    <row r="428" spans="1:11" ht="38.25" outlineLevel="6">
      <c r="A428" s="74" t="s">
        <v>425</v>
      </c>
      <c r="B428" s="82">
        <v>200</v>
      </c>
      <c r="C428" s="99" t="s">
        <v>385</v>
      </c>
      <c r="D428" s="100" t="s">
        <v>670</v>
      </c>
      <c r="E428" s="100" t="s">
        <v>713</v>
      </c>
      <c r="F428" s="100" t="s">
        <v>348</v>
      </c>
      <c r="G428" s="101" t="s">
        <v>385</v>
      </c>
      <c r="H428" s="69">
        <v>92000</v>
      </c>
      <c r="I428" s="69">
        <v>12065</v>
      </c>
      <c r="J428" s="69">
        <f t="shared" si="6"/>
        <v>79935</v>
      </c>
      <c r="K428" s="60"/>
    </row>
    <row r="429" spans="1:11" ht="38.25" outlineLevel="7">
      <c r="A429" s="74" t="s">
        <v>424</v>
      </c>
      <c r="B429" s="82">
        <v>200</v>
      </c>
      <c r="C429" s="99" t="s">
        <v>385</v>
      </c>
      <c r="D429" s="100" t="s">
        <v>670</v>
      </c>
      <c r="E429" s="100" t="s">
        <v>713</v>
      </c>
      <c r="F429" s="100" t="s">
        <v>423</v>
      </c>
      <c r="G429" s="101" t="s">
        <v>385</v>
      </c>
      <c r="H429" s="69">
        <v>92000</v>
      </c>
      <c r="I429" s="69">
        <v>12065</v>
      </c>
      <c r="J429" s="69">
        <f t="shared" si="6"/>
        <v>79935</v>
      </c>
      <c r="K429" s="60"/>
    </row>
    <row r="430" spans="1:11" ht="25.5" outlineLevel="7">
      <c r="A430" s="74" t="s">
        <v>422</v>
      </c>
      <c r="B430" s="82">
        <v>200</v>
      </c>
      <c r="C430" s="99" t="s">
        <v>385</v>
      </c>
      <c r="D430" s="100" t="s">
        <v>670</v>
      </c>
      <c r="E430" s="100" t="s">
        <v>713</v>
      </c>
      <c r="F430" s="100" t="s">
        <v>419</v>
      </c>
      <c r="G430" s="101" t="s">
        <v>385</v>
      </c>
      <c r="H430" s="69">
        <v>92000</v>
      </c>
      <c r="I430" s="69">
        <v>12065</v>
      </c>
      <c r="J430" s="69">
        <f t="shared" si="6"/>
        <v>79935</v>
      </c>
      <c r="K430" s="60"/>
    </row>
    <row r="431" spans="1:11" ht="38.25" outlineLevel="6">
      <c r="A431" s="74" t="s">
        <v>447</v>
      </c>
      <c r="B431" s="82">
        <v>200</v>
      </c>
      <c r="C431" s="99" t="s">
        <v>385</v>
      </c>
      <c r="D431" s="100" t="s">
        <v>670</v>
      </c>
      <c r="E431" s="100" t="s">
        <v>713</v>
      </c>
      <c r="F431" s="100" t="s">
        <v>446</v>
      </c>
      <c r="G431" s="101" t="s">
        <v>385</v>
      </c>
      <c r="H431" s="69">
        <v>408000</v>
      </c>
      <c r="I431" s="69">
        <v>165099.96</v>
      </c>
      <c r="J431" s="69">
        <f t="shared" si="6"/>
        <v>242900.04</v>
      </c>
      <c r="K431" s="60"/>
    </row>
    <row r="432" spans="1:11" ht="25.5" outlineLevel="7">
      <c r="A432" s="74" t="s">
        <v>576</v>
      </c>
      <c r="B432" s="82">
        <v>200</v>
      </c>
      <c r="C432" s="99" t="s">
        <v>385</v>
      </c>
      <c r="D432" s="100" t="s">
        <v>670</v>
      </c>
      <c r="E432" s="100" t="s">
        <v>713</v>
      </c>
      <c r="F432" s="100" t="s">
        <v>575</v>
      </c>
      <c r="G432" s="101" t="s">
        <v>385</v>
      </c>
      <c r="H432" s="69">
        <v>408000</v>
      </c>
      <c r="I432" s="69">
        <v>165099.96</v>
      </c>
      <c r="J432" s="69">
        <f t="shared" si="6"/>
        <v>242900.04</v>
      </c>
      <c r="K432" s="60"/>
    </row>
    <row r="433" spans="1:11" ht="25.5" outlineLevel="7">
      <c r="A433" s="74" t="s">
        <v>574</v>
      </c>
      <c r="B433" s="82">
        <v>200</v>
      </c>
      <c r="C433" s="99" t="s">
        <v>385</v>
      </c>
      <c r="D433" s="100" t="s">
        <v>670</v>
      </c>
      <c r="E433" s="100" t="s">
        <v>713</v>
      </c>
      <c r="F433" s="100" t="s">
        <v>572</v>
      </c>
      <c r="G433" s="101" t="s">
        <v>385</v>
      </c>
      <c r="H433" s="69">
        <v>408000</v>
      </c>
      <c r="I433" s="69">
        <v>165099.96</v>
      </c>
      <c r="J433" s="69">
        <f t="shared" si="6"/>
        <v>242900.04</v>
      </c>
      <c r="K433" s="60"/>
    </row>
    <row r="434" spans="1:11" ht="25.5" outlineLevel="4">
      <c r="A434" s="74" t="s">
        <v>565</v>
      </c>
      <c r="B434" s="82">
        <v>200</v>
      </c>
      <c r="C434" s="99" t="s">
        <v>385</v>
      </c>
      <c r="D434" s="100" t="s">
        <v>670</v>
      </c>
      <c r="E434" s="100" t="s">
        <v>704</v>
      </c>
      <c r="F434" s="100" t="s">
        <v>385</v>
      </c>
      <c r="G434" s="101" t="s">
        <v>385</v>
      </c>
      <c r="H434" s="69">
        <v>48115061.149999999</v>
      </c>
      <c r="I434" s="69">
        <v>37629869.880000003</v>
      </c>
      <c r="J434" s="69">
        <f t="shared" si="6"/>
        <v>10485191.269999996</v>
      </c>
      <c r="K434" s="60"/>
    </row>
    <row r="435" spans="1:11" ht="76.5" outlineLevel="6">
      <c r="A435" s="74" t="s">
        <v>431</v>
      </c>
      <c r="B435" s="82">
        <v>200</v>
      </c>
      <c r="C435" s="99" t="s">
        <v>385</v>
      </c>
      <c r="D435" s="100" t="s">
        <v>670</v>
      </c>
      <c r="E435" s="100" t="s">
        <v>704</v>
      </c>
      <c r="F435" s="100" t="s">
        <v>430</v>
      </c>
      <c r="G435" s="101" t="s">
        <v>385</v>
      </c>
      <c r="H435" s="69">
        <v>1200</v>
      </c>
      <c r="I435" s="69">
        <v>266.66000000000003</v>
      </c>
      <c r="J435" s="69">
        <f t="shared" si="6"/>
        <v>933.33999999999992</v>
      </c>
      <c r="K435" s="60"/>
    </row>
    <row r="436" spans="1:11" ht="25.5" outlineLevel="7">
      <c r="A436" s="74" t="s">
        <v>429</v>
      </c>
      <c r="B436" s="82">
        <v>200</v>
      </c>
      <c r="C436" s="99" t="s">
        <v>385</v>
      </c>
      <c r="D436" s="100" t="s">
        <v>670</v>
      </c>
      <c r="E436" s="100" t="s">
        <v>704</v>
      </c>
      <c r="F436" s="100" t="s">
        <v>428</v>
      </c>
      <c r="G436" s="101" t="s">
        <v>385</v>
      </c>
      <c r="H436" s="69">
        <v>1200</v>
      </c>
      <c r="I436" s="69">
        <v>266.66000000000003</v>
      </c>
      <c r="J436" s="69">
        <f t="shared" si="6"/>
        <v>933.33999999999992</v>
      </c>
      <c r="K436" s="60"/>
    </row>
    <row r="437" spans="1:11" ht="38.25" outlineLevel="7">
      <c r="A437" s="74" t="s">
        <v>562</v>
      </c>
      <c r="B437" s="82">
        <v>200</v>
      </c>
      <c r="C437" s="99" t="s">
        <v>385</v>
      </c>
      <c r="D437" s="100" t="s">
        <v>670</v>
      </c>
      <c r="E437" s="100" t="s">
        <v>704</v>
      </c>
      <c r="F437" s="100" t="s">
        <v>561</v>
      </c>
      <c r="G437" s="101" t="s">
        <v>385</v>
      </c>
      <c r="H437" s="69">
        <v>1200</v>
      </c>
      <c r="I437" s="69">
        <v>266.66000000000003</v>
      </c>
      <c r="J437" s="69">
        <f t="shared" si="6"/>
        <v>933.33999999999992</v>
      </c>
      <c r="K437" s="60"/>
    </row>
    <row r="438" spans="1:11" ht="38.25" outlineLevel="6">
      <c r="A438" s="74" t="s">
        <v>425</v>
      </c>
      <c r="B438" s="82">
        <v>200</v>
      </c>
      <c r="C438" s="99" t="s">
        <v>385</v>
      </c>
      <c r="D438" s="100" t="s">
        <v>670</v>
      </c>
      <c r="E438" s="100" t="s">
        <v>704</v>
      </c>
      <c r="F438" s="100" t="s">
        <v>348</v>
      </c>
      <c r="G438" s="101" t="s">
        <v>385</v>
      </c>
      <c r="H438" s="69">
        <v>23757507.530000001</v>
      </c>
      <c r="I438" s="69">
        <v>17877464.460000001</v>
      </c>
      <c r="J438" s="69">
        <f t="shared" si="6"/>
        <v>5880043.0700000003</v>
      </c>
      <c r="K438" s="60"/>
    </row>
    <row r="439" spans="1:11" ht="38.25" outlineLevel="7">
      <c r="A439" s="74" t="s">
        <v>424</v>
      </c>
      <c r="B439" s="82">
        <v>200</v>
      </c>
      <c r="C439" s="99" t="s">
        <v>385</v>
      </c>
      <c r="D439" s="100" t="s">
        <v>670</v>
      </c>
      <c r="E439" s="100" t="s">
        <v>704</v>
      </c>
      <c r="F439" s="100" t="s">
        <v>423</v>
      </c>
      <c r="G439" s="101" t="s">
        <v>385</v>
      </c>
      <c r="H439" s="69">
        <v>23757507.530000001</v>
      </c>
      <c r="I439" s="69">
        <v>17877464.460000001</v>
      </c>
      <c r="J439" s="69">
        <f t="shared" si="6"/>
        <v>5880043.0700000003</v>
      </c>
      <c r="K439" s="60"/>
    </row>
    <row r="440" spans="1:11" ht="25.5" outlineLevel="7">
      <c r="A440" s="74" t="s">
        <v>422</v>
      </c>
      <c r="B440" s="82">
        <v>200</v>
      </c>
      <c r="C440" s="99" t="s">
        <v>385</v>
      </c>
      <c r="D440" s="100" t="s">
        <v>670</v>
      </c>
      <c r="E440" s="100" t="s">
        <v>704</v>
      </c>
      <c r="F440" s="100" t="s">
        <v>419</v>
      </c>
      <c r="G440" s="101" t="s">
        <v>385</v>
      </c>
      <c r="H440" s="69">
        <v>7102107.5300000003</v>
      </c>
      <c r="I440" s="69">
        <v>4898540.07</v>
      </c>
      <c r="J440" s="69">
        <f t="shared" si="6"/>
        <v>2203567.46</v>
      </c>
      <c r="K440" s="60"/>
    </row>
    <row r="441" spans="1:11" ht="25.5" outlineLevel="7">
      <c r="A441" s="74" t="s">
        <v>712</v>
      </c>
      <c r="B441" s="82">
        <v>200</v>
      </c>
      <c r="C441" s="99" t="s">
        <v>385</v>
      </c>
      <c r="D441" s="100" t="s">
        <v>670</v>
      </c>
      <c r="E441" s="100" t="s">
        <v>704</v>
      </c>
      <c r="F441" s="100" t="s">
        <v>711</v>
      </c>
      <c r="G441" s="101" t="s">
        <v>385</v>
      </c>
      <c r="H441" s="69">
        <v>16655400</v>
      </c>
      <c r="I441" s="69">
        <v>12978924.390000001</v>
      </c>
      <c r="J441" s="69">
        <f t="shared" si="6"/>
        <v>3676475.6099999994</v>
      </c>
      <c r="K441" s="60"/>
    </row>
    <row r="442" spans="1:11" ht="38.25" outlineLevel="6">
      <c r="A442" s="74" t="s">
        <v>447</v>
      </c>
      <c r="B442" s="82">
        <v>200</v>
      </c>
      <c r="C442" s="99" t="s">
        <v>385</v>
      </c>
      <c r="D442" s="100" t="s">
        <v>670</v>
      </c>
      <c r="E442" s="100" t="s">
        <v>704</v>
      </c>
      <c r="F442" s="100" t="s">
        <v>446</v>
      </c>
      <c r="G442" s="101" t="s">
        <v>385</v>
      </c>
      <c r="H442" s="69">
        <v>23446422.75</v>
      </c>
      <c r="I442" s="69">
        <v>19185891.890000001</v>
      </c>
      <c r="J442" s="69">
        <f t="shared" si="6"/>
        <v>4260530.8599999994</v>
      </c>
      <c r="K442" s="60"/>
    </row>
    <row r="443" spans="1:11" ht="25.5" outlineLevel="7">
      <c r="A443" s="74" t="s">
        <v>576</v>
      </c>
      <c r="B443" s="82">
        <v>200</v>
      </c>
      <c r="C443" s="99" t="s">
        <v>385</v>
      </c>
      <c r="D443" s="100" t="s">
        <v>670</v>
      </c>
      <c r="E443" s="100" t="s">
        <v>704</v>
      </c>
      <c r="F443" s="100" t="s">
        <v>575</v>
      </c>
      <c r="G443" s="101" t="s">
        <v>385</v>
      </c>
      <c r="H443" s="69">
        <v>23446422.75</v>
      </c>
      <c r="I443" s="69">
        <v>19185891.890000001</v>
      </c>
      <c r="J443" s="69">
        <f t="shared" si="6"/>
        <v>4260530.8599999994</v>
      </c>
      <c r="K443" s="60"/>
    </row>
    <row r="444" spans="1:11" ht="63.75" outlineLevel="7">
      <c r="A444" s="74" t="s">
        <v>596</v>
      </c>
      <c r="B444" s="82">
        <v>200</v>
      </c>
      <c r="C444" s="99" t="s">
        <v>385</v>
      </c>
      <c r="D444" s="100" t="s">
        <v>670</v>
      </c>
      <c r="E444" s="100" t="s">
        <v>704</v>
      </c>
      <c r="F444" s="100" t="s">
        <v>595</v>
      </c>
      <c r="G444" s="101" t="s">
        <v>385</v>
      </c>
      <c r="H444" s="69">
        <v>2614800</v>
      </c>
      <c r="I444" s="69">
        <v>1633030</v>
      </c>
      <c r="J444" s="69">
        <f t="shared" si="6"/>
        <v>981770</v>
      </c>
      <c r="K444" s="60"/>
    </row>
    <row r="445" spans="1:11" ht="25.5" outlineLevel="7">
      <c r="A445" s="74" t="s">
        <v>574</v>
      </c>
      <c r="B445" s="82">
        <v>200</v>
      </c>
      <c r="C445" s="99" t="s">
        <v>385</v>
      </c>
      <c r="D445" s="100" t="s">
        <v>670</v>
      </c>
      <c r="E445" s="100" t="s">
        <v>704</v>
      </c>
      <c r="F445" s="100" t="s">
        <v>572</v>
      </c>
      <c r="G445" s="101" t="s">
        <v>385</v>
      </c>
      <c r="H445" s="69">
        <v>20831622.75</v>
      </c>
      <c r="I445" s="69">
        <v>17552861.890000001</v>
      </c>
      <c r="J445" s="69">
        <f t="shared" si="6"/>
        <v>3278760.8599999994</v>
      </c>
      <c r="K445" s="60"/>
    </row>
    <row r="446" spans="1:11" outlineLevel="6">
      <c r="A446" s="74" t="s">
        <v>459</v>
      </c>
      <c r="B446" s="82">
        <v>200</v>
      </c>
      <c r="C446" s="99" t="s">
        <v>385</v>
      </c>
      <c r="D446" s="100" t="s">
        <v>670</v>
      </c>
      <c r="E446" s="100" t="s">
        <v>704</v>
      </c>
      <c r="F446" s="100" t="s">
        <v>458</v>
      </c>
      <c r="G446" s="101" t="s">
        <v>385</v>
      </c>
      <c r="H446" s="69">
        <v>909930.87</v>
      </c>
      <c r="I446" s="69">
        <v>566246.87</v>
      </c>
      <c r="J446" s="69">
        <f t="shared" si="6"/>
        <v>343684</v>
      </c>
      <c r="K446" s="60"/>
    </row>
    <row r="447" spans="1:11" outlineLevel="7">
      <c r="A447" s="74" t="s">
        <v>710</v>
      </c>
      <c r="B447" s="82">
        <v>200</v>
      </c>
      <c r="C447" s="99" t="s">
        <v>385</v>
      </c>
      <c r="D447" s="100" t="s">
        <v>670</v>
      </c>
      <c r="E447" s="100" t="s">
        <v>704</v>
      </c>
      <c r="F447" s="100" t="s">
        <v>709</v>
      </c>
      <c r="G447" s="101" t="s">
        <v>385</v>
      </c>
      <c r="H447" s="69">
        <v>2630.87</v>
      </c>
      <c r="I447" s="69">
        <v>2630.87</v>
      </c>
      <c r="J447" s="69">
        <f t="shared" si="6"/>
        <v>0</v>
      </c>
      <c r="K447" s="60"/>
    </row>
    <row r="448" spans="1:11" ht="51" outlineLevel="7">
      <c r="A448" s="74" t="s">
        <v>708</v>
      </c>
      <c r="B448" s="82">
        <v>200</v>
      </c>
      <c r="C448" s="99" t="s">
        <v>385</v>
      </c>
      <c r="D448" s="100" t="s">
        <v>670</v>
      </c>
      <c r="E448" s="100" t="s">
        <v>704</v>
      </c>
      <c r="F448" s="100" t="s">
        <v>707</v>
      </c>
      <c r="G448" s="101" t="s">
        <v>385</v>
      </c>
      <c r="H448" s="69">
        <v>2630.87</v>
      </c>
      <c r="I448" s="69">
        <v>2630.87</v>
      </c>
      <c r="J448" s="69">
        <f t="shared" si="6"/>
        <v>0</v>
      </c>
      <c r="K448" s="60"/>
    </row>
    <row r="449" spans="1:11" ht="25.5" outlineLevel="7">
      <c r="A449" s="74" t="s">
        <v>457</v>
      </c>
      <c r="B449" s="82">
        <v>200</v>
      </c>
      <c r="C449" s="99" t="s">
        <v>385</v>
      </c>
      <c r="D449" s="100" t="s">
        <v>670</v>
      </c>
      <c r="E449" s="100" t="s">
        <v>704</v>
      </c>
      <c r="F449" s="100" t="s">
        <v>456</v>
      </c>
      <c r="G449" s="101" t="s">
        <v>385</v>
      </c>
      <c r="H449" s="69">
        <v>907300</v>
      </c>
      <c r="I449" s="69">
        <v>563616</v>
      </c>
      <c r="J449" s="69">
        <f t="shared" si="6"/>
        <v>343684</v>
      </c>
      <c r="K449" s="60"/>
    </row>
    <row r="450" spans="1:11" ht="25.5" outlineLevel="7">
      <c r="A450" s="74" t="s">
        <v>706</v>
      </c>
      <c r="B450" s="82">
        <v>200</v>
      </c>
      <c r="C450" s="99" t="s">
        <v>385</v>
      </c>
      <c r="D450" s="100" t="s">
        <v>670</v>
      </c>
      <c r="E450" s="100" t="s">
        <v>704</v>
      </c>
      <c r="F450" s="100" t="s">
        <v>705</v>
      </c>
      <c r="G450" s="101" t="s">
        <v>385</v>
      </c>
      <c r="H450" s="69">
        <v>826400</v>
      </c>
      <c r="I450" s="69">
        <v>554996</v>
      </c>
      <c r="J450" s="69">
        <f t="shared" si="6"/>
        <v>271404</v>
      </c>
      <c r="K450" s="60"/>
    </row>
    <row r="451" spans="1:11" ht="25.5" outlineLevel="7">
      <c r="A451" s="74" t="s">
        <v>455</v>
      </c>
      <c r="B451" s="82">
        <v>200</v>
      </c>
      <c r="C451" s="99" t="s">
        <v>385</v>
      </c>
      <c r="D451" s="100" t="s">
        <v>670</v>
      </c>
      <c r="E451" s="100" t="s">
        <v>704</v>
      </c>
      <c r="F451" s="100" t="s">
        <v>453</v>
      </c>
      <c r="G451" s="101" t="s">
        <v>385</v>
      </c>
      <c r="H451" s="69">
        <v>80900</v>
      </c>
      <c r="I451" s="69">
        <v>8620</v>
      </c>
      <c r="J451" s="69">
        <f t="shared" si="6"/>
        <v>72280</v>
      </c>
      <c r="K451" s="60"/>
    </row>
    <row r="452" spans="1:11" ht="38.25" outlineLevel="4">
      <c r="A452" s="74" t="s">
        <v>593</v>
      </c>
      <c r="B452" s="82">
        <v>200</v>
      </c>
      <c r="C452" s="99" t="s">
        <v>385</v>
      </c>
      <c r="D452" s="100" t="s">
        <v>670</v>
      </c>
      <c r="E452" s="100" t="s">
        <v>703</v>
      </c>
      <c r="F452" s="100" t="s">
        <v>385</v>
      </c>
      <c r="G452" s="101" t="s">
        <v>385</v>
      </c>
      <c r="H452" s="69">
        <v>639594.63</v>
      </c>
      <c r="I452" s="69">
        <v>435615.35</v>
      </c>
      <c r="J452" s="69">
        <f t="shared" si="6"/>
        <v>203979.28000000003</v>
      </c>
      <c r="K452" s="60"/>
    </row>
    <row r="453" spans="1:11" ht="38.25" outlineLevel="6">
      <c r="A453" s="74" t="s">
        <v>425</v>
      </c>
      <c r="B453" s="82">
        <v>200</v>
      </c>
      <c r="C453" s="99" t="s">
        <v>385</v>
      </c>
      <c r="D453" s="100" t="s">
        <v>670</v>
      </c>
      <c r="E453" s="100" t="s">
        <v>703</v>
      </c>
      <c r="F453" s="100" t="s">
        <v>348</v>
      </c>
      <c r="G453" s="101" t="s">
        <v>385</v>
      </c>
      <c r="H453" s="69">
        <v>239962.6</v>
      </c>
      <c r="I453" s="69">
        <v>50000</v>
      </c>
      <c r="J453" s="69">
        <f t="shared" si="6"/>
        <v>189962.6</v>
      </c>
      <c r="K453" s="60"/>
    </row>
    <row r="454" spans="1:11" ht="38.25" outlineLevel="7">
      <c r="A454" s="74" t="s">
        <v>424</v>
      </c>
      <c r="B454" s="82">
        <v>200</v>
      </c>
      <c r="C454" s="99" t="s">
        <v>385</v>
      </c>
      <c r="D454" s="100" t="s">
        <v>670</v>
      </c>
      <c r="E454" s="100" t="s">
        <v>703</v>
      </c>
      <c r="F454" s="100" t="s">
        <v>423</v>
      </c>
      <c r="G454" s="101" t="s">
        <v>385</v>
      </c>
      <c r="H454" s="69">
        <v>239962.6</v>
      </c>
      <c r="I454" s="69">
        <v>50000</v>
      </c>
      <c r="J454" s="69">
        <f t="shared" si="6"/>
        <v>189962.6</v>
      </c>
      <c r="K454" s="60"/>
    </row>
    <row r="455" spans="1:11" ht="25.5" outlineLevel="7">
      <c r="A455" s="74" t="s">
        <v>422</v>
      </c>
      <c r="B455" s="82">
        <v>200</v>
      </c>
      <c r="C455" s="99" t="s">
        <v>385</v>
      </c>
      <c r="D455" s="100" t="s">
        <v>670</v>
      </c>
      <c r="E455" s="100" t="s">
        <v>703</v>
      </c>
      <c r="F455" s="100" t="s">
        <v>419</v>
      </c>
      <c r="G455" s="101" t="s">
        <v>385</v>
      </c>
      <c r="H455" s="69">
        <v>239962.6</v>
      </c>
      <c r="I455" s="69">
        <v>50000</v>
      </c>
      <c r="J455" s="69">
        <f t="shared" si="6"/>
        <v>189962.6</v>
      </c>
      <c r="K455" s="60"/>
    </row>
    <row r="456" spans="1:11" ht="38.25" outlineLevel="6">
      <c r="A456" s="74" t="s">
        <v>447</v>
      </c>
      <c r="B456" s="82">
        <v>200</v>
      </c>
      <c r="C456" s="99" t="s">
        <v>385</v>
      </c>
      <c r="D456" s="100" t="s">
        <v>670</v>
      </c>
      <c r="E456" s="100" t="s">
        <v>703</v>
      </c>
      <c r="F456" s="100" t="s">
        <v>446</v>
      </c>
      <c r="G456" s="101" t="s">
        <v>385</v>
      </c>
      <c r="H456" s="69">
        <v>399632.03</v>
      </c>
      <c r="I456" s="69">
        <v>385615.35</v>
      </c>
      <c r="J456" s="69">
        <f t="shared" si="6"/>
        <v>14016.680000000051</v>
      </c>
      <c r="K456" s="60"/>
    </row>
    <row r="457" spans="1:11" ht="25.5" outlineLevel="7">
      <c r="A457" s="74" t="s">
        <v>576</v>
      </c>
      <c r="B457" s="82">
        <v>200</v>
      </c>
      <c r="C457" s="99" t="s">
        <v>385</v>
      </c>
      <c r="D457" s="100" t="s">
        <v>670</v>
      </c>
      <c r="E457" s="100" t="s">
        <v>703</v>
      </c>
      <c r="F457" s="100" t="s">
        <v>575</v>
      </c>
      <c r="G457" s="101" t="s">
        <v>385</v>
      </c>
      <c r="H457" s="69">
        <v>399632.03</v>
      </c>
      <c r="I457" s="69">
        <v>385615.35</v>
      </c>
      <c r="J457" s="69">
        <f t="shared" si="6"/>
        <v>14016.680000000051</v>
      </c>
      <c r="K457" s="60"/>
    </row>
    <row r="458" spans="1:11" ht="25.5" outlineLevel="7">
      <c r="A458" s="74" t="s">
        <v>574</v>
      </c>
      <c r="B458" s="82">
        <v>200</v>
      </c>
      <c r="C458" s="99" t="s">
        <v>385</v>
      </c>
      <c r="D458" s="100" t="s">
        <v>670</v>
      </c>
      <c r="E458" s="100" t="s">
        <v>703</v>
      </c>
      <c r="F458" s="100" t="s">
        <v>572</v>
      </c>
      <c r="G458" s="101" t="s">
        <v>385</v>
      </c>
      <c r="H458" s="69">
        <v>399632.03</v>
      </c>
      <c r="I458" s="69">
        <v>385615.35</v>
      </c>
      <c r="J458" s="69">
        <f t="shared" si="6"/>
        <v>14016.680000000051</v>
      </c>
      <c r="K458" s="60"/>
    </row>
    <row r="459" spans="1:11" ht="63.75" outlineLevel="4">
      <c r="A459" s="74" t="s">
        <v>702</v>
      </c>
      <c r="B459" s="82">
        <v>200</v>
      </c>
      <c r="C459" s="99" t="s">
        <v>385</v>
      </c>
      <c r="D459" s="100" t="s">
        <v>670</v>
      </c>
      <c r="E459" s="100" t="s">
        <v>701</v>
      </c>
      <c r="F459" s="100" t="s">
        <v>385</v>
      </c>
      <c r="G459" s="101" t="s">
        <v>385</v>
      </c>
      <c r="H459" s="69">
        <v>26638900</v>
      </c>
      <c r="I459" s="69">
        <v>19255500.760000002</v>
      </c>
      <c r="J459" s="69">
        <f t="shared" si="6"/>
        <v>7383399.2399999984</v>
      </c>
      <c r="K459" s="60"/>
    </row>
    <row r="460" spans="1:11" ht="76.5" outlineLevel="6">
      <c r="A460" s="74" t="s">
        <v>431</v>
      </c>
      <c r="B460" s="82">
        <v>200</v>
      </c>
      <c r="C460" s="99" t="s">
        <v>385</v>
      </c>
      <c r="D460" s="100" t="s">
        <v>670</v>
      </c>
      <c r="E460" s="100" t="s">
        <v>701</v>
      </c>
      <c r="F460" s="100" t="s">
        <v>430</v>
      </c>
      <c r="G460" s="101" t="s">
        <v>385</v>
      </c>
      <c r="H460" s="69">
        <v>10878210</v>
      </c>
      <c r="I460" s="69">
        <v>8025452.6200000001</v>
      </c>
      <c r="J460" s="69">
        <f t="shared" si="6"/>
        <v>2852757.38</v>
      </c>
      <c r="K460" s="60"/>
    </row>
    <row r="461" spans="1:11" ht="25.5" outlineLevel="7">
      <c r="A461" s="74" t="s">
        <v>429</v>
      </c>
      <c r="B461" s="82">
        <v>200</v>
      </c>
      <c r="C461" s="99" t="s">
        <v>385</v>
      </c>
      <c r="D461" s="100" t="s">
        <v>670</v>
      </c>
      <c r="E461" s="100" t="s">
        <v>701</v>
      </c>
      <c r="F461" s="100" t="s">
        <v>428</v>
      </c>
      <c r="G461" s="101" t="s">
        <v>385</v>
      </c>
      <c r="H461" s="69">
        <v>10878210</v>
      </c>
      <c r="I461" s="69">
        <v>8025452.6200000001</v>
      </c>
      <c r="J461" s="69">
        <f t="shared" si="6"/>
        <v>2852757.38</v>
      </c>
      <c r="K461" s="60"/>
    </row>
    <row r="462" spans="1:11" ht="25.5" outlineLevel="7">
      <c r="A462" s="74" t="s">
        <v>564</v>
      </c>
      <c r="B462" s="82">
        <v>200</v>
      </c>
      <c r="C462" s="99" t="s">
        <v>385</v>
      </c>
      <c r="D462" s="100" t="s">
        <v>670</v>
      </c>
      <c r="E462" s="100" t="s">
        <v>701</v>
      </c>
      <c r="F462" s="100" t="s">
        <v>563</v>
      </c>
      <c r="G462" s="101" t="s">
        <v>385</v>
      </c>
      <c r="H462" s="69">
        <v>8355000</v>
      </c>
      <c r="I462" s="69">
        <v>6163241.2599999998</v>
      </c>
      <c r="J462" s="69">
        <f t="shared" si="6"/>
        <v>2191758.7400000002</v>
      </c>
      <c r="K462" s="60"/>
    </row>
    <row r="463" spans="1:11" ht="51" outlineLevel="7">
      <c r="A463" s="74" t="s">
        <v>560</v>
      </c>
      <c r="B463" s="82">
        <v>200</v>
      </c>
      <c r="C463" s="99" t="s">
        <v>385</v>
      </c>
      <c r="D463" s="100" t="s">
        <v>670</v>
      </c>
      <c r="E463" s="100" t="s">
        <v>701</v>
      </c>
      <c r="F463" s="100" t="s">
        <v>559</v>
      </c>
      <c r="G463" s="101" t="s">
        <v>385</v>
      </c>
      <c r="H463" s="69">
        <v>2523210</v>
      </c>
      <c r="I463" s="69">
        <v>1862211.36</v>
      </c>
      <c r="J463" s="69">
        <f t="shared" si="6"/>
        <v>660998.6399999999</v>
      </c>
      <c r="K463" s="60"/>
    </row>
    <row r="464" spans="1:11" ht="38.25" outlineLevel="6">
      <c r="A464" s="74" t="s">
        <v>447</v>
      </c>
      <c r="B464" s="82">
        <v>200</v>
      </c>
      <c r="C464" s="99" t="s">
        <v>385</v>
      </c>
      <c r="D464" s="100" t="s">
        <v>670</v>
      </c>
      <c r="E464" s="100" t="s">
        <v>701</v>
      </c>
      <c r="F464" s="100" t="s">
        <v>446</v>
      </c>
      <c r="G464" s="101" t="s">
        <v>385</v>
      </c>
      <c r="H464" s="69">
        <v>15760690</v>
      </c>
      <c r="I464" s="69">
        <v>11230048.140000001</v>
      </c>
      <c r="J464" s="69">
        <f t="shared" si="6"/>
        <v>4530641.8599999994</v>
      </c>
      <c r="K464" s="60"/>
    </row>
    <row r="465" spans="1:11" ht="25.5" outlineLevel="7">
      <c r="A465" s="74" t="s">
        <v>576</v>
      </c>
      <c r="B465" s="82">
        <v>200</v>
      </c>
      <c r="C465" s="99" t="s">
        <v>385</v>
      </c>
      <c r="D465" s="100" t="s">
        <v>670</v>
      </c>
      <c r="E465" s="100" t="s">
        <v>701</v>
      </c>
      <c r="F465" s="100" t="s">
        <v>575</v>
      </c>
      <c r="G465" s="101" t="s">
        <v>385</v>
      </c>
      <c r="H465" s="69">
        <v>15760690</v>
      </c>
      <c r="I465" s="69">
        <v>11230048.140000001</v>
      </c>
      <c r="J465" s="69">
        <f t="shared" si="6"/>
        <v>4530641.8599999994</v>
      </c>
      <c r="K465" s="60"/>
    </row>
    <row r="466" spans="1:11" ht="25.5" outlineLevel="7">
      <c r="A466" s="74" t="s">
        <v>574</v>
      </c>
      <c r="B466" s="82">
        <v>200</v>
      </c>
      <c r="C466" s="99" t="s">
        <v>385</v>
      </c>
      <c r="D466" s="100" t="s">
        <v>670</v>
      </c>
      <c r="E466" s="100" t="s">
        <v>701</v>
      </c>
      <c r="F466" s="100" t="s">
        <v>572</v>
      </c>
      <c r="G466" s="101" t="s">
        <v>385</v>
      </c>
      <c r="H466" s="69">
        <v>15760690</v>
      </c>
      <c r="I466" s="69">
        <v>11230048.140000001</v>
      </c>
      <c r="J466" s="69">
        <f t="shared" si="6"/>
        <v>4530641.8599999994</v>
      </c>
      <c r="K466" s="60"/>
    </row>
    <row r="467" spans="1:11" ht="63.75" outlineLevel="4">
      <c r="A467" s="74" t="s">
        <v>684</v>
      </c>
      <c r="B467" s="82">
        <v>200</v>
      </c>
      <c r="C467" s="99" t="s">
        <v>385</v>
      </c>
      <c r="D467" s="100" t="s">
        <v>670</v>
      </c>
      <c r="E467" s="100" t="s">
        <v>700</v>
      </c>
      <c r="F467" s="100" t="s">
        <v>385</v>
      </c>
      <c r="G467" s="101" t="s">
        <v>385</v>
      </c>
      <c r="H467" s="69">
        <v>312302300</v>
      </c>
      <c r="I467" s="69">
        <v>219612185.88999999</v>
      </c>
      <c r="J467" s="69">
        <f t="shared" si="6"/>
        <v>92690114.110000014</v>
      </c>
      <c r="K467" s="60"/>
    </row>
    <row r="468" spans="1:11" ht="76.5" outlineLevel="6">
      <c r="A468" s="74" t="s">
        <v>431</v>
      </c>
      <c r="B468" s="82">
        <v>200</v>
      </c>
      <c r="C468" s="99" t="s">
        <v>385</v>
      </c>
      <c r="D468" s="100" t="s">
        <v>670</v>
      </c>
      <c r="E468" s="100" t="s">
        <v>700</v>
      </c>
      <c r="F468" s="100" t="s">
        <v>430</v>
      </c>
      <c r="G468" s="101" t="s">
        <v>385</v>
      </c>
      <c r="H468" s="69">
        <v>135068500</v>
      </c>
      <c r="I468" s="69">
        <v>94804009.340000004</v>
      </c>
      <c r="J468" s="69">
        <f t="shared" ref="J468:J531" si="7">SUM(H468)-I468</f>
        <v>40264490.659999996</v>
      </c>
      <c r="K468" s="60"/>
    </row>
    <row r="469" spans="1:11" ht="25.5" outlineLevel="7">
      <c r="A469" s="74" t="s">
        <v>429</v>
      </c>
      <c r="B469" s="82">
        <v>200</v>
      </c>
      <c r="C469" s="99" t="s">
        <v>385</v>
      </c>
      <c r="D469" s="100" t="s">
        <v>670</v>
      </c>
      <c r="E469" s="100" t="s">
        <v>700</v>
      </c>
      <c r="F469" s="100" t="s">
        <v>428</v>
      </c>
      <c r="G469" s="101" t="s">
        <v>385</v>
      </c>
      <c r="H469" s="69">
        <v>135068500</v>
      </c>
      <c r="I469" s="69">
        <v>94804009.340000004</v>
      </c>
      <c r="J469" s="69">
        <f t="shared" si="7"/>
        <v>40264490.659999996</v>
      </c>
      <c r="K469" s="60"/>
    </row>
    <row r="470" spans="1:11" ht="25.5" outlineLevel="7">
      <c r="A470" s="74" t="s">
        <v>564</v>
      </c>
      <c r="B470" s="82">
        <v>200</v>
      </c>
      <c r="C470" s="99" t="s">
        <v>385</v>
      </c>
      <c r="D470" s="100" t="s">
        <v>670</v>
      </c>
      <c r="E470" s="100" t="s">
        <v>700</v>
      </c>
      <c r="F470" s="100" t="s">
        <v>563</v>
      </c>
      <c r="G470" s="101" t="s">
        <v>385</v>
      </c>
      <c r="H470" s="69">
        <v>103741900</v>
      </c>
      <c r="I470" s="69">
        <v>72078059.590000004</v>
      </c>
      <c r="J470" s="69">
        <f t="shared" si="7"/>
        <v>31663840.409999996</v>
      </c>
      <c r="K470" s="60"/>
    </row>
    <row r="471" spans="1:11" ht="51" outlineLevel="7">
      <c r="A471" s="74" t="s">
        <v>560</v>
      </c>
      <c r="B471" s="82">
        <v>200</v>
      </c>
      <c r="C471" s="99" t="s">
        <v>385</v>
      </c>
      <c r="D471" s="100" t="s">
        <v>670</v>
      </c>
      <c r="E471" s="100" t="s">
        <v>700</v>
      </c>
      <c r="F471" s="100" t="s">
        <v>559</v>
      </c>
      <c r="G471" s="101" t="s">
        <v>385</v>
      </c>
      <c r="H471" s="69">
        <v>31326600</v>
      </c>
      <c r="I471" s="69">
        <v>22725949.75</v>
      </c>
      <c r="J471" s="69">
        <f t="shared" si="7"/>
        <v>8600650.25</v>
      </c>
      <c r="K471" s="60"/>
    </row>
    <row r="472" spans="1:11" ht="38.25" outlineLevel="6">
      <c r="A472" s="74" t="s">
        <v>425</v>
      </c>
      <c r="B472" s="82">
        <v>200</v>
      </c>
      <c r="C472" s="99" t="s">
        <v>385</v>
      </c>
      <c r="D472" s="100" t="s">
        <v>670</v>
      </c>
      <c r="E472" s="100" t="s">
        <v>700</v>
      </c>
      <c r="F472" s="100" t="s">
        <v>348</v>
      </c>
      <c r="G472" s="101" t="s">
        <v>385</v>
      </c>
      <c r="H472" s="69">
        <v>336800</v>
      </c>
      <c r="I472" s="69">
        <v>203176.55</v>
      </c>
      <c r="J472" s="69">
        <f t="shared" si="7"/>
        <v>133623.45000000001</v>
      </c>
      <c r="K472" s="60"/>
    </row>
    <row r="473" spans="1:11" ht="38.25" outlineLevel="7">
      <c r="A473" s="74" t="s">
        <v>424</v>
      </c>
      <c r="B473" s="82">
        <v>200</v>
      </c>
      <c r="C473" s="99" t="s">
        <v>385</v>
      </c>
      <c r="D473" s="100" t="s">
        <v>670</v>
      </c>
      <c r="E473" s="100" t="s">
        <v>700</v>
      </c>
      <c r="F473" s="100" t="s">
        <v>423</v>
      </c>
      <c r="G473" s="101" t="s">
        <v>385</v>
      </c>
      <c r="H473" s="69">
        <v>336800</v>
      </c>
      <c r="I473" s="69">
        <v>203176.55</v>
      </c>
      <c r="J473" s="69">
        <f t="shared" si="7"/>
        <v>133623.45000000001</v>
      </c>
      <c r="K473" s="60"/>
    </row>
    <row r="474" spans="1:11" ht="25.5" outlineLevel="7">
      <c r="A474" s="74" t="s">
        <v>422</v>
      </c>
      <c r="B474" s="82">
        <v>200</v>
      </c>
      <c r="C474" s="99" t="s">
        <v>385</v>
      </c>
      <c r="D474" s="100" t="s">
        <v>670</v>
      </c>
      <c r="E474" s="100" t="s">
        <v>700</v>
      </c>
      <c r="F474" s="100" t="s">
        <v>419</v>
      </c>
      <c r="G474" s="101" t="s">
        <v>385</v>
      </c>
      <c r="H474" s="69">
        <v>336800</v>
      </c>
      <c r="I474" s="69">
        <v>203176.55</v>
      </c>
      <c r="J474" s="69">
        <f t="shared" si="7"/>
        <v>133623.45000000001</v>
      </c>
      <c r="K474" s="60"/>
    </row>
    <row r="475" spans="1:11" ht="38.25" outlineLevel="6">
      <c r="A475" s="74" t="s">
        <v>447</v>
      </c>
      <c r="B475" s="82">
        <v>200</v>
      </c>
      <c r="C475" s="99" t="s">
        <v>385</v>
      </c>
      <c r="D475" s="100" t="s">
        <v>670</v>
      </c>
      <c r="E475" s="100" t="s">
        <v>700</v>
      </c>
      <c r="F475" s="100" t="s">
        <v>446</v>
      </c>
      <c r="G475" s="101" t="s">
        <v>385</v>
      </c>
      <c r="H475" s="69">
        <v>176897000</v>
      </c>
      <c r="I475" s="69">
        <v>124605000</v>
      </c>
      <c r="J475" s="69">
        <f t="shared" si="7"/>
        <v>52292000</v>
      </c>
      <c r="K475" s="60"/>
    </row>
    <row r="476" spans="1:11" ht="25.5" outlineLevel="7">
      <c r="A476" s="74" t="s">
        <v>576</v>
      </c>
      <c r="B476" s="82">
        <v>200</v>
      </c>
      <c r="C476" s="99" t="s">
        <v>385</v>
      </c>
      <c r="D476" s="100" t="s">
        <v>670</v>
      </c>
      <c r="E476" s="100" t="s">
        <v>700</v>
      </c>
      <c r="F476" s="100" t="s">
        <v>575</v>
      </c>
      <c r="G476" s="101" t="s">
        <v>385</v>
      </c>
      <c r="H476" s="69">
        <v>176897000</v>
      </c>
      <c r="I476" s="69">
        <v>124605000</v>
      </c>
      <c r="J476" s="69">
        <f t="shared" si="7"/>
        <v>52292000</v>
      </c>
      <c r="K476" s="60"/>
    </row>
    <row r="477" spans="1:11" ht="63.75" outlineLevel="7">
      <c r="A477" s="74" t="s">
        <v>596</v>
      </c>
      <c r="B477" s="82">
        <v>200</v>
      </c>
      <c r="C477" s="99" t="s">
        <v>385</v>
      </c>
      <c r="D477" s="100" t="s">
        <v>670</v>
      </c>
      <c r="E477" s="100" t="s">
        <v>700</v>
      </c>
      <c r="F477" s="100" t="s">
        <v>595</v>
      </c>
      <c r="G477" s="101" t="s">
        <v>385</v>
      </c>
      <c r="H477" s="69">
        <v>176897000</v>
      </c>
      <c r="I477" s="69">
        <v>124605000</v>
      </c>
      <c r="J477" s="69">
        <f t="shared" si="7"/>
        <v>52292000</v>
      </c>
      <c r="K477" s="60"/>
    </row>
    <row r="478" spans="1:11" ht="38.25" outlineLevel="4">
      <c r="A478" s="74" t="s">
        <v>699</v>
      </c>
      <c r="B478" s="82">
        <v>200</v>
      </c>
      <c r="C478" s="99" t="s">
        <v>385</v>
      </c>
      <c r="D478" s="100" t="s">
        <v>670</v>
      </c>
      <c r="E478" s="100" t="s">
        <v>698</v>
      </c>
      <c r="F478" s="100" t="s">
        <v>385</v>
      </c>
      <c r="G478" s="101" t="s">
        <v>385</v>
      </c>
      <c r="H478" s="69">
        <v>3388400</v>
      </c>
      <c r="I478" s="69">
        <v>2541839.52</v>
      </c>
      <c r="J478" s="69">
        <f t="shared" si="7"/>
        <v>846560.48</v>
      </c>
      <c r="K478" s="60"/>
    </row>
    <row r="479" spans="1:11" ht="76.5" outlineLevel="6">
      <c r="A479" s="74" t="s">
        <v>431</v>
      </c>
      <c r="B479" s="82">
        <v>200</v>
      </c>
      <c r="C479" s="99" t="s">
        <v>385</v>
      </c>
      <c r="D479" s="100" t="s">
        <v>670</v>
      </c>
      <c r="E479" s="100" t="s">
        <v>698</v>
      </c>
      <c r="F479" s="100" t="s">
        <v>430</v>
      </c>
      <c r="G479" s="101" t="s">
        <v>385</v>
      </c>
      <c r="H479" s="69">
        <v>813700</v>
      </c>
      <c r="I479" s="69">
        <v>611066.76</v>
      </c>
      <c r="J479" s="69">
        <f t="shared" si="7"/>
        <v>202633.24</v>
      </c>
      <c r="K479" s="60"/>
    </row>
    <row r="480" spans="1:11" ht="25.5" outlineLevel="7">
      <c r="A480" s="74" t="s">
        <v>429</v>
      </c>
      <c r="B480" s="82">
        <v>200</v>
      </c>
      <c r="C480" s="99" t="s">
        <v>385</v>
      </c>
      <c r="D480" s="100" t="s">
        <v>670</v>
      </c>
      <c r="E480" s="100" t="s">
        <v>698</v>
      </c>
      <c r="F480" s="100" t="s">
        <v>428</v>
      </c>
      <c r="G480" s="101" t="s">
        <v>385</v>
      </c>
      <c r="H480" s="69">
        <v>813700</v>
      </c>
      <c r="I480" s="69">
        <v>611066.76</v>
      </c>
      <c r="J480" s="69">
        <f t="shared" si="7"/>
        <v>202633.24</v>
      </c>
      <c r="K480" s="60"/>
    </row>
    <row r="481" spans="1:11" ht="25.5" outlineLevel="7">
      <c r="A481" s="74" t="s">
        <v>564</v>
      </c>
      <c r="B481" s="82">
        <v>200</v>
      </c>
      <c r="C481" s="99" t="s">
        <v>385</v>
      </c>
      <c r="D481" s="100" t="s">
        <v>670</v>
      </c>
      <c r="E481" s="100" t="s">
        <v>698</v>
      </c>
      <c r="F481" s="100" t="s">
        <v>563</v>
      </c>
      <c r="G481" s="101" t="s">
        <v>385</v>
      </c>
      <c r="H481" s="69">
        <v>610500</v>
      </c>
      <c r="I481" s="69">
        <v>469366.54</v>
      </c>
      <c r="J481" s="69">
        <f t="shared" si="7"/>
        <v>141133.46000000002</v>
      </c>
      <c r="K481" s="60"/>
    </row>
    <row r="482" spans="1:11" ht="51" outlineLevel="7">
      <c r="A482" s="74" t="s">
        <v>560</v>
      </c>
      <c r="B482" s="82">
        <v>200</v>
      </c>
      <c r="C482" s="99" t="s">
        <v>385</v>
      </c>
      <c r="D482" s="100" t="s">
        <v>670</v>
      </c>
      <c r="E482" s="100" t="s">
        <v>698</v>
      </c>
      <c r="F482" s="100" t="s">
        <v>559</v>
      </c>
      <c r="G482" s="101" t="s">
        <v>385</v>
      </c>
      <c r="H482" s="69">
        <v>203200</v>
      </c>
      <c r="I482" s="69">
        <v>141700.22</v>
      </c>
      <c r="J482" s="69">
        <f t="shared" si="7"/>
        <v>61499.78</v>
      </c>
      <c r="K482" s="60"/>
    </row>
    <row r="483" spans="1:11" ht="38.25" outlineLevel="6">
      <c r="A483" s="74" t="s">
        <v>447</v>
      </c>
      <c r="B483" s="82">
        <v>200</v>
      </c>
      <c r="C483" s="99" t="s">
        <v>385</v>
      </c>
      <c r="D483" s="100" t="s">
        <v>670</v>
      </c>
      <c r="E483" s="100" t="s">
        <v>698</v>
      </c>
      <c r="F483" s="100" t="s">
        <v>446</v>
      </c>
      <c r="G483" s="101" t="s">
        <v>385</v>
      </c>
      <c r="H483" s="69">
        <v>2574700</v>
      </c>
      <c r="I483" s="69">
        <v>1930772.76</v>
      </c>
      <c r="J483" s="69">
        <f t="shared" si="7"/>
        <v>643927.24</v>
      </c>
      <c r="K483" s="60"/>
    </row>
    <row r="484" spans="1:11" ht="25.5" outlineLevel="7">
      <c r="A484" s="74" t="s">
        <v>576</v>
      </c>
      <c r="B484" s="82">
        <v>200</v>
      </c>
      <c r="C484" s="99" t="s">
        <v>385</v>
      </c>
      <c r="D484" s="100" t="s">
        <v>670</v>
      </c>
      <c r="E484" s="100" t="s">
        <v>698</v>
      </c>
      <c r="F484" s="100" t="s">
        <v>575</v>
      </c>
      <c r="G484" s="101" t="s">
        <v>385</v>
      </c>
      <c r="H484" s="69">
        <v>2574700</v>
      </c>
      <c r="I484" s="69">
        <v>1930772.76</v>
      </c>
      <c r="J484" s="69">
        <f t="shared" si="7"/>
        <v>643927.24</v>
      </c>
      <c r="K484" s="60"/>
    </row>
    <row r="485" spans="1:11" ht="25.5" outlineLevel="7">
      <c r="A485" s="74" t="s">
        <v>574</v>
      </c>
      <c r="B485" s="82">
        <v>200</v>
      </c>
      <c r="C485" s="99" t="s">
        <v>385</v>
      </c>
      <c r="D485" s="100" t="s">
        <v>670</v>
      </c>
      <c r="E485" s="100" t="s">
        <v>698</v>
      </c>
      <c r="F485" s="100" t="s">
        <v>572</v>
      </c>
      <c r="G485" s="101" t="s">
        <v>385</v>
      </c>
      <c r="H485" s="69">
        <v>2574700</v>
      </c>
      <c r="I485" s="69">
        <v>1930772.76</v>
      </c>
      <c r="J485" s="69">
        <f t="shared" si="7"/>
        <v>643927.24</v>
      </c>
      <c r="K485" s="60"/>
    </row>
    <row r="486" spans="1:11" ht="38.25" outlineLevel="4">
      <c r="A486" s="74" t="s">
        <v>697</v>
      </c>
      <c r="B486" s="82">
        <v>200</v>
      </c>
      <c r="C486" s="99" t="s">
        <v>385</v>
      </c>
      <c r="D486" s="100" t="s">
        <v>670</v>
      </c>
      <c r="E486" s="100" t="s">
        <v>696</v>
      </c>
      <c r="F486" s="100" t="s">
        <v>385</v>
      </c>
      <c r="G486" s="101" t="s">
        <v>385</v>
      </c>
      <c r="H486" s="69">
        <v>7000000</v>
      </c>
      <c r="I486" s="69">
        <v>2500000</v>
      </c>
      <c r="J486" s="69">
        <f t="shared" si="7"/>
        <v>4500000</v>
      </c>
      <c r="K486" s="60"/>
    </row>
    <row r="487" spans="1:11" ht="38.25" outlineLevel="6">
      <c r="A487" s="74" t="s">
        <v>447</v>
      </c>
      <c r="B487" s="82">
        <v>200</v>
      </c>
      <c r="C487" s="99" t="s">
        <v>385</v>
      </c>
      <c r="D487" s="100" t="s">
        <v>670</v>
      </c>
      <c r="E487" s="100" t="s">
        <v>696</v>
      </c>
      <c r="F487" s="100" t="s">
        <v>446</v>
      </c>
      <c r="G487" s="101" t="s">
        <v>385</v>
      </c>
      <c r="H487" s="69">
        <v>7000000</v>
      </c>
      <c r="I487" s="69">
        <v>2500000</v>
      </c>
      <c r="J487" s="69">
        <f t="shared" si="7"/>
        <v>4500000</v>
      </c>
      <c r="K487" s="60"/>
    </row>
    <row r="488" spans="1:11" ht="25.5" outlineLevel="7">
      <c r="A488" s="74" t="s">
        <v>576</v>
      </c>
      <c r="B488" s="82">
        <v>200</v>
      </c>
      <c r="C488" s="99" t="s">
        <v>385</v>
      </c>
      <c r="D488" s="100" t="s">
        <v>670</v>
      </c>
      <c r="E488" s="100" t="s">
        <v>696</v>
      </c>
      <c r="F488" s="100" t="s">
        <v>575</v>
      </c>
      <c r="G488" s="101" t="s">
        <v>385</v>
      </c>
      <c r="H488" s="69">
        <v>7000000</v>
      </c>
      <c r="I488" s="69">
        <v>2500000</v>
      </c>
      <c r="J488" s="69">
        <f t="shared" si="7"/>
        <v>4500000</v>
      </c>
      <c r="K488" s="60"/>
    </row>
    <row r="489" spans="1:11" ht="25.5" outlineLevel="7">
      <c r="A489" s="74" t="s">
        <v>574</v>
      </c>
      <c r="B489" s="82">
        <v>200</v>
      </c>
      <c r="C489" s="99" t="s">
        <v>385</v>
      </c>
      <c r="D489" s="100" t="s">
        <v>670</v>
      </c>
      <c r="E489" s="100" t="s">
        <v>696</v>
      </c>
      <c r="F489" s="100" t="s">
        <v>572</v>
      </c>
      <c r="G489" s="101" t="s">
        <v>385</v>
      </c>
      <c r="H489" s="69">
        <v>7000000</v>
      </c>
      <c r="I489" s="69">
        <v>2500000</v>
      </c>
      <c r="J489" s="69">
        <f t="shared" si="7"/>
        <v>4500000</v>
      </c>
      <c r="K489" s="60"/>
    </row>
    <row r="490" spans="1:11" ht="63.75" outlineLevel="4">
      <c r="A490" s="74" t="s">
        <v>695</v>
      </c>
      <c r="B490" s="82">
        <v>200</v>
      </c>
      <c r="C490" s="99" t="s">
        <v>385</v>
      </c>
      <c r="D490" s="100" t="s">
        <v>670</v>
      </c>
      <c r="E490" s="100" t="s">
        <v>694</v>
      </c>
      <c r="F490" s="100" t="s">
        <v>385</v>
      </c>
      <c r="G490" s="101" t="s">
        <v>385</v>
      </c>
      <c r="H490" s="69">
        <v>23392323.199999999</v>
      </c>
      <c r="I490" s="69">
        <v>14248481.49</v>
      </c>
      <c r="J490" s="69">
        <f t="shared" si="7"/>
        <v>9143841.709999999</v>
      </c>
      <c r="K490" s="60"/>
    </row>
    <row r="491" spans="1:11" ht="38.25" outlineLevel="6">
      <c r="A491" s="74" t="s">
        <v>425</v>
      </c>
      <c r="B491" s="82">
        <v>200</v>
      </c>
      <c r="C491" s="99" t="s">
        <v>385</v>
      </c>
      <c r="D491" s="100" t="s">
        <v>670</v>
      </c>
      <c r="E491" s="100" t="s">
        <v>694</v>
      </c>
      <c r="F491" s="100" t="s">
        <v>348</v>
      </c>
      <c r="G491" s="101" t="s">
        <v>385</v>
      </c>
      <c r="H491" s="69">
        <v>3215944.6</v>
      </c>
      <c r="I491" s="69">
        <v>1557386.8</v>
      </c>
      <c r="J491" s="69">
        <f t="shared" si="7"/>
        <v>1658557.8</v>
      </c>
      <c r="K491" s="60"/>
    </row>
    <row r="492" spans="1:11" ht="38.25" outlineLevel="7">
      <c r="A492" s="74" t="s">
        <v>424</v>
      </c>
      <c r="B492" s="82">
        <v>200</v>
      </c>
      <c r="C492" s="99" t="s">
        <v>385</v>
      </c>
      <c r="D492" s="100" t="s">
        <v>670</v>
      </c>
      <c r="E492" s="100" t="s">
        <v>694</v>
      </c>
      <c r="F492" s="100" t="s">
        <v>423</v>
      </c>
      <c r="G492" s="101" t="s">
        <v>385</v>
      </c>
      <c r="H492" s="69">
        <v>3215944.6</v>
      </c>
      <c r="I492" s="69">
        <v>1557386.8</v>
      </c>
      <c r="J492" s="69">
        <f t="shared" si="7"/>
        <v>1658557.8</v>
      </c>
      <c r="K492" s="60"/>
    </row>
    <row r="493" spans="1:11" ht="25.5" outlineLevel="7">
      <c r="A493" s="74" t="s">
        <v>422</v>
      </c>
      <c r="B493" s="82">
        <v>200</v>
      </c>
      <c r="C493" s="99" t="s">
        <v>385</v>
      </c>
      <c r="D493" s="100" t="s">
        <v>670</v>
      </c>
      <c r="E493" s="100" t="s">
        <v>694</v>
      </c>
      <c r="F493" s="100" t="s">
        <v>419</v>
      </c>
      <c r="G493" s="101" t="s">
        <v>385</v>
      </c>
      <c r="H493" s="69">
        <v>3215944.6</v>
      </c>
      <c r="I493" s="69">
        <v>1557386.8</v>
      </c>
      <c r="J493" s="69">
        <f t="shared" si="7"/>
        <v>1658557.8</v>
      </c>
      <c r="K493" s="60"/>
    </row>
    <row r="494" spans="1:11" ht="38.25" outlineLevel="6">
      <c r="A494" s="74" t="s">
        <v>447</v>
      </c>
      <c r="B494" s="82">
        <v>200</v>
      </c>
      <c r="C494" s="99" t="s">
        <v>385</v>
      </c>
      <c r="D494" s="100" t="s">
        <v>670</v>
      </c>
      <c r="E494" s="100" t="s">
        <v>694</v>
      </c>
      <c r="F494" s="100" t="s">
        <v>446</v>
      </c>
      <c r="G494" s="101" t="s">
        <v>385</v>
      </c>
      <c r="H494" s="69">
        <v>20176378.600000001</v>
      </c>
      <c r="I494" s="69">
        <v>12691094.689999999</v>
      </c>
      <c r="J494" s="69">
        <f t="shared" si="7"/>
        <v>7485283.910000002</v>
      </c>
      <c r="K494" s="60"/>
    </row>
    <row r="495" spans="1:11" ht="25.5" outlineLevel="7">
      <c r="A495" s="74" t="s">
        <v>576</v>
      </c>
      <c r="B495" s="82">
        <v>200</v>
      </c>
      <c r="C495" s="99" t="s">
        <v>385</v>
      </c>
      <c r="D495" s="100" t="s">
        <v>670</v>
      </c>
      <c r="E495" s="100" t="s">
        <v>694</v>
      </c>
      <c r="F495" s="100" t="s">
        <v>575</v>
      </c>
      <c r="G495" s="101" t="s">
        <v>385</v>
      </c>
      <c r="H495" s="69">
        <v>20176378.600000001</v>
      </c>
      <c r="I495" s="69">
        <v>12691094.689999999</v>
      </c>
      <c r="J495" s="69">
        <f t="shared" si="7"/>
        <v>7485283.910000002</v>
      </c>
      <c r="K495" s="60"/>
    </row>
    <row r="496" spans="1:11" ht="25.5" outlineLevel="7">
      <c r="A496" s="74" t="s">
        <v>574</v>
      </c>
      <c r="B496" s="82">
        <v>200</v>
      </c>
      <c r="C496" s="99" t="s">
        <v>385</v>
      </c>
      <c r="D496" s="100" t="s">
        <v>670</v>
      </c>
      <c r="E496" s="100" t="s">
        <v>694</v>
      </c>
      <c r="F496" s="100" t="s">
        <v>572</v>
      </c>
      <c r="G496" s="101" t="s">
        <v>385</v>
      </c>
      <c r="H496" s="69">
        <v>20176378.600000001</v>
      </c>
      <c r="I496" s="69">
        <v>12691094.689999999</v>
      </c>
      <c r="J496" s="69">
        <f t="shared" si="7"/>
        <v>7485283.910000002</v>
      </c>
      <c r="K496" s="60"/>
    </row>
    <row r="497" spans="1:11" outlineLevel="4">
      <c r="A497" s="74" t="s">
        <v>580</v>
      </c>
      <c r="B497" s="82">
        <v>200</v>
      </c>
      <c r="C497" s="99" t="s">
        <v>385</v>
      </c>
      <c r="D497" s="100" t="s">
        <v>670</v>
      </c>
      <c r="E497" s="100" t="s">
        <v>693</v>
      </c>
      <c r="F497" s="100" t="s">
        <v>385</v>
      </c>
      <c r="G497" s="101" t="s">
        <v>385</v>
      </c>
      <c r="H497" s="69">
        <v>17933300</v>
      </c>
      <c r="I497" s="69">
        <v>0</v>
      </c>
      <c r="J497" s="69">
        <f t="shared" si="7"/>
        <v>17933300</v>
      </c>
      <c r="K497" s="60"/>
    </row>
    <row r="498" spans="1:11" ht="63.75" outlineLevel="5">
      <c r="A498" s="74" t="s">
        <v>692</v>
      </c>
      <c r="B498" s="82">
        <v>200</v>
      </c>
      <c r="C498" s="99" t="s">
        <v>385</v>
      </c>
      <c r="D498" s="100" t="s">
        <v>670</v>
      </c>
      <c r="E498" s="100" t="s">
        <v>690</v>
      </c>
      <c r="F498" s="100" t="s">
        <v>385</v>
      </c>
      <c r="G498" s="101" t="s">
        <v>385</v>
      </c>
      <c r="H498" s="69">
        <v>17933300</v>
      </c>
      <c r="I498" s="69">
        <v>0</v>
      </c>
      <c r="J498" s="69">
        <f t="shared" si="7"/>
        <v>17933300</v>
      </c>
      <c r="K498" s="60"/>
    </row>
    <row r="499" spans="1:11" ht="38.25" outlineLevel="6">
      <c r="A499" s="74" t="s">
        <v>425</v>
      </c>
      <c r="B499" s="82">
        <v>200</v>
      </c>
      <c r="C499" s="99" t="s">
        <v>385</v>
      </c>
      <c r="D499" s="100" t="s">
        <v>670</v>
      </c>
      <c r="E499" s="100" t="s">
        <v>690</v>
      </c>
      <c r="F499" s="100" t="s">
        <v>348</v>
      </c>
      <c r="G499" s="101" t="s">
        <v>385</v>
      </c>
      <c r="H499" s="69">
        <v>17933300</v>
      </c>
      <c r="I499" s="69">
        <v>0</v>
      </c>
      <c r="J499" s="69">
        <f t="shared" si="7"/>
        <v>17933300</v>
      </c>
      <c r="K499" s="60"/>
    </row>
    <row r="500" spans="1:11" ht="38.25" outlineLevel="7">
      <c r="A500" s="74" t="s">
        <v>424</v>
      </c>
      <c r="B500" s="82">
        <v>200</v>
      </c>
      <c r="C500" s="99" t="s">
        <v>385</v>
      </c>
      <c r="D500" s="100" t="s">
        <v>670</v>
      </c>
      <c r="E500" s="100" t="s">
        <v>690</v>
      </c>
      <c r="F500" s="100" t="s">
        <v>423</v>
      </c>
      <c r="G500" s="101" t="s">
        <v>385</v>
      </c>
      <c r="H500" s="69">
        <v>17933300</v>
      </c>
      <c r="I500" s="69">
        <v>0</v>
      </c>
      <c r="J500" s="69">
        <f t="shared" si="7"/>
        <v>17933300</v>
      </c>
      <c r="K500" s="60"/>
    </row>
    <row r="501" spans="1:11" ht="51" outlineLevel="7">
      <c r="A501" s="74" t="s">
        <v>691</v>
      </c>
      <c r="B501" s="82">
        <v>200</v>
      </c>
      <c r="C501" s="99" t="s">
        <v>385</v>
      </c>
      <c r="D501" s="100" t="s">
        <v>670</v>
      </c>
      <c r="E501" s="100" t="s">
        <v>690</v>
      </c>
      <c r="F501" s="100" t="s">
        <v>689</v>
      </c>
      <c r="G501" s="101" t="s">
        <v>385</v>
      </c>
      <c r="H501" s="69">
        <v>17933300</v>
      </c>
      <c r="I501" s="69">
        <v>0</v>
      </c>
      <c r="J501" s="69">
        <f t="shared" si="7"/>
        <v>17933300</v>
      </c>
      <c r="K501" s="60"/>
    </row>
    <row r="502" spans="1:11" ht="25.5" outlineLevel="3">
      <c r="A502" s="74" t="s">
        <v>688</v>
      </c>
      <c r="B502" s="82">
        <v>200</v>
      </c>
      <c r="C502" s="99" t="s">
        <v>385</v>
      </c>
      <c r="D502" s="100" t="s">
        <v>670</v>
      </c>
      <c r="E502" s="100" t="s">
        <v>687</v>
      </c>
      <c r="F502" s="100" t="s">
        <v>385</v>
      </c>
      <c r="G502" s="101" t="s">
        <v>385</v>
      </c>
      <c r="H502" s="69">
        <v>10884517</v>
      </c>
      <c r="I502" s="69">
        <v>3414142.74</v>
      </c>
      <c r="J502" s="69">
        <f t="shared" si="7"/>
        <v>7470374.2599999998</v>
      </c>
      <c r="K502" s="60"/>
    </row>
    <row r="503" spans="1:11" ht="89.25" outlineLevel="4">
      <c r="A503" s="74" t="s">
        <v>686</v>
      </c>
      <c r="B503" s="82">
        <v>200</v>
      </c>
      <c r="C503" s="99" t="s">
        <v>385</v>
      </c>
      <c r="D503" s="100" t="s">
        <v>670</v>
      </c>
      <c r="E503" s="100" t="s">
        <v>685</v>
      </c>
      <c r="F503" s="100" t="s">
        <v>385</v>
      </c>
      <c r="G503" s="101" t="s">
        <v>385</v>
      </c>
      <c r="H503" s="69">
        <v>3044950</v>
      </c>
      <c r="I503" s="69">
        <v>2300142.7400000002</v>
      </c>
      <c r="J503" s="69">
        <f t="shared" si="7"/>
        <v>744807.25999999978</v>
      </c>
      <c r="K503" s="60"/>
    </row>
    <row r="504" spans="1:11" ht="38.25" outlineLevel="6">
      <c r="A504" s="74" t="s">
        <v>425</v>
      </c>
      <c r="B504" s="82">
        <v>200</v>
      </c>
      <c r="C504" s="99" t="s">
        <v>385</v>
      </c>
      <c r="D504" s="100" t="s">
        <v>670</v>
      </c>
      <c r="E504" s="100" t="s">
        <v>685</v>
      </c>
      <c r="F504" s="100" t="s">
        <v>348</v>
      </c>
      <c r="G504" s="101" t="s">
        <v>385</v>
      </c>
      <c r="H504" s="69">
        <v>1360700</v>
      </c>
      <c r="I504" s="69">
        <v>615892.74</v>
      </c>
      <c r="J504" s="69">
        <f t="shared" si="7"/>
        <v>744807.26</v>
      </c>
      <c r="K504" s="60"/>
    </row>
    <row r="505" spans="1:11" ht="38.25" outlineLevel="7">
      <c r="A505" s="74" t="s">
        <v>424</v>
      </c>
      <c r="B505" s="82">
        <v>200</v>
      </c>
      <c r="C505" s="99" t="s">
        <v>385</v>
      </c>
      <c r="D505" s="100" t="s">
        <v>670</v>
      </c>
      <c r="E505" s="100" t="s">
        <v>685</v>
      </c>
      <c r="F505" s="100" t="s">
        <v>423</v>
      </c>
      <c r="G505" s="101" t="s">
        <v>385</v>
      </c>
      <c r="H505" s="69">
        <v>1360700</v>
      </c>
      <c r="I505" s="69">
        <v>615892.74</v>
      </c>
      <c r="J505" s="69">
        <f t="shared" si="7"/>
        <v>744807.26</v>
      </c>
      <c r="K505" s="60"/>
    </row>
    <row r="506" spans="1:11" ht="25.5" outlineLevel="7">
      <c r="A506" s="74" t="s">
        <v>422</v>
      </c>
      <c r="B506" s="82">
        <v>200</v>
      </c>
      <c r="C506" s="99" t="s">
        <v>385</v>
      </c>
      <c r="D506" s="100" t="s">
        <v>670</v>
      </c>
      <c r="E506" s="100" t="s">
        <v>685</v>
      </c>
      <c r="F506" s="100" t="s">
        <v>419</v>
      </c>
      <c r="G506" s="101" t="s">
        <v>385</v>
      </c>
      <c r="H506" s="69">
        <v>1360700</v>
      </c>
      <c r="I506" s="69">
        <v>615892.74</v>
      </c>
      <c r="J506" s="69">
        <f t="shared" si="7"/>
        <v>744807.26</v>
      </c>
      <c r="K506" s="60"/>
    </row>
    <row r="507" spans="1:11" ht="38.25" outlineLevel="6">
      <c r="A507" s="74" t="s">
        <v>447</v>
      </c>
      <c r="B507" s="82">
        <v>200</v>
      </c>
      <c r="C507" s="99" t="s">
        <v>385</v>
      </c>
      <c r="D507" s="100" t="s">
        <v>670</v>
      </c>
      <c r="E507" s="100" t="s">
        <v>685</v>
      </c>
      <c r="F507" s="100" t="s">
        <v>446</v>
      </c>
      <c r="G507" s="101" t="s">
        <v>385</v>
      </c>
      <c r="H507" s="69">
        <v>1684250</v>
      </c>
      <c r="I507" s="69">
        <v>1684250</v>
      </c>
      <c r="J507" s="69">
        <f t="shared" si="7"/>
        <v>0</v>
      </c>
      <c r="K507" s="60"/>
    </row>
    <row r="508" spans="1:11" ht="25.5" outlineLevel="7">
      <c r="A508" s="74" t="s">
        <v>576</v>
      </c>
      <c r="B508" s="82">
        <v>200</v>
      </c>
      <c r="C508" s="99" t="s">
        <v>385</v>
      </c>
      <c r="D508" s="100" t="s">
        <v>670</v>
      </c>
      <c r="E508" s="100" t="s">
        <v>685</v>
      </c>
      <c r="F508" s="100" t="s">
        <v>575</v>
      </c>
      <c r="G508" s="101" t="s">
        <v>385</v>
      </c>
      <c r="H508" s="69">
        <v>1684250</v>
      </c>
      <c r="I508" s="69">
        <v>1684250</v>
      </c>
      <c r="J508" s="69">
        <f t="shared" si="7"/>
        <v>0</v>
      </c>
      <c r="K508" s="60"/>
    </row>
    <row r="509" spans="1:11" ht="25.5" outlineLevel="7">
      <c r="A509" s="74" t="s">
        <v>574</v>
      </c>
      <c r="B509" s="82">
        <v>200</v>
      </c>
      <c r="C509" s="99" t="s">
        <v>385</v>
      </c>
      <c r="D509" s="100" t="s">
        <v>670</v>
      </c>
      <c r="E509" s="100" t="s">
        <v>685</v>
      </c>
      <c r="F509" s="100" t="s">
        <v>572</v>
      </c>
      <c r="G509" s="101" t="s">
        <v>385</v>
      </c>
      <c r="H509" s="69">
        <v>1684250</v>
      </c>
      <c r="I509" s="69">
        <v>1684250</v>
      </c>
      <c r="J509" s="69">
        <f t="shared" si="7"/>
        <v>0</v>
      </c>
      <c r="K509" s="60"/>
    </row>
    <row r="510" spans="1:11" ht="63.75" outlineLevel="4">
      <c r="A510" s="74" t="s">
        <v>684</v>
      </c>
      <c r="B510" s="82">
        <v>200</v>
      </c>
      <c r="C510" s="99" t="s">
        <v>385</v>
      </c>
      <c r="D510" s="100" t="s">
        <v>670</v>
      </c>
      <c r="E510" s="100" t="s">
        <v>683</v>
      </c>
      <c r="F510" s="100" t="s">
        <v>385</v>
      </c>
      <c r="G510" s="101" t="s">
        <v>385</v>
      </c>
      <c r="H510" s="69">
        <v>7707900</v>
      </c>
      <c r="I510" s="69">
        <v>1114000</v>
      </c>
      <c r="J510" s="69">
        <f t="shared" si="7"/>
        <v>6593900</v>
      </c>
      <c r="K510" s="60"/>
    </row>
    <row r="511" spans="1:11" ht="76.5" outlineLevel="6">
      <c r="A511" s="74" t="s">
        <v>431</v>
      </c>
      <c r="B511" s="82">
        <v>200</v>
      </c>
      <c r="C511" s="99" t="s">
        <v>385</v>
      </c>
      <c r="D511" s="100" t="s">
        <v>670</v>
      </c>
      <c r="E511" s="100" t="s">
        <v>683</v>
      </c>
      <c r="F511" s="100" t="s">
        <v>430</v>
      </c>
      <c r="G511" s="101" t="s">
        <v>385</v>
      </c>
      <c r="H511" s="69">
        <v>1889000</v>
      </c>
      <c r="I511" s="69">
        <v>4000</v>
      </c>
      <c r="J511" s="69">
        <f t="shared" si="7"/>
        <v>1885000</v>
      </c>
      <c r="K511" s="60"/>
    </row>
    <row r="512" spans="1:11" ht="25.5" outlineLevel="7">
      <c r="A512" s="74" t="s">
        <v>429</v>
      </c>
      <c r="B512" s="82">
        <v>200</v>
      </c>
      <c r="C512" s="99" t="s">
        <v>385</v>
      </c>
      <c r="D512" s="100" t="s">
        <v>670</v>
      </c>
      <c r="E512" s="100" t="s">
        <v>683</v>
      </c>
      <c r="F512" s="100" t="s">
        <v>428</v>
      </c>
      <c r="G512" s="101" t="s">
        <v>385</v>
      </c>
      <c r="H512" s="69">
        <v>1889000</v>
      </c>
      <c r="I512" s="69">
        <v>4000</v>
      </c>
      <c r="J512" s="69">
        <f t="shared" si="7"/>
        <v>1885000</v>
      </c>
      <c r="K512" s="60"/>
    </row>
    <row r="513" spans="1:11" ht="25.5" outlineLevel="7">
      <c r="A513" s="74" t="s">
        <v>564</v>
      </c>
      <c r="B513" s="82">
        <v>200</v>
      </c>
      <c r="C513" s="99" t="s">
        <v>385</v>
      </c>
      <c r="D513" s="100" t="s">
        <v>670</v>
      </c>
      <c r="E513" s="100" t="s">
        <v>683</v>
      </c>
      <c r="F513" s="100" t="s">
        <v>563</v>
      </c>
      <c r="G513" s="101" t="s">
        <v>385</v>
      </c>
      <c r="H513" s="69">
        <v>1450800</v>
      </c>
      <c r="I513" s="69">
        <v>4000</v>
      </c>
      <c r="J513" s="69">
        <f t="shared" si="7"/>
        <v>1446800</v>
      </c>
      <c r="K513" s="60"/>
    </row>
    <row r="514" spans="1:11" ht="51" outlineLevel="7">
      <c r="A514" s="74" t="s">
        <v>560</v>
      </c>
      <c r="B514" s="82">
        <v>200</v>
      </c>
      <c r="C514" s="99" t="s">
        <v>385</v>
      </c>
      <c r="D514" s="100" t="s">
        <v>670</v>
      </c>
      <c r="E514" s="100" t="s">
        <v>683</v>
      </c>
      <c r="F514" s="100" t="s">
        <v>559</v>
      </c>
      <c r="G514" s="101" t="s">
        <v>385</v>
      </c>
      <c r="H514" s="69">
        <v>438200</v>
      </c>
      <c r="I514" s="69">
        <v>0</v>
      </c>
      <c r="J514" s="69">
        <f t="shared" si="7"/>
        <v>438200</v>
      </c>
      <c r="K514" s="60"/>
    </row>
    <row r="515" spans="1:11" ht="38.25" outlineLevel="6">
      <c r="A515" s="74" t="s">
        <v>447</v>
      </c>
      <c r="B515" s="82">
        <v>200</v>
      </c>
      <c r="C515" s="99" t="s">
        <v>385</v>
      </c>
      <c r="D515" s="100" t="s">
        <v>670</v>
      </c>
      <c r="E515" s="100" t="s">
        <v>683</v>
      </c>
      <c r="F515" s="100" t="s">
        <v>446</v>
      </c>
      <c r="G515" s="101" t="s">
        <v>385</v>
      </c>
      <c r="H515" s="69">
        <v>5818900</v>
      </c>
      <c r="I515" s="69">
        <v>1110000</v>
      </c>
      <c r="J515" s="69">
        <f t="shared" si="7"/>
        <v>4708900</v>
      </c>
      <c r="K515" s="60"/>
    </row>
    <row r="516" spans="1:11" ht="25.5" outlineLevel="7">
      <c r="A516" s="74" t="s">
        <v>576</v>
      </c>
      <c r="B516" s="82">
        <v>200</v>
      </c>
      <c r="C516" s="99" t="s">
        <v>385</v>
      </c>
      <c r="D516" s="100" t="s">
        <v>670</v>
      </c>
      <c r="E516" s="100" t="s">
        <v>683</v>
      </c>
      <c r="F516" s="100" t="s">
        <v>575</v>
      </c>
      <c r="G516" s="101" t="s">
        <v>385</v>
      </c>
      <c r="H516" s="69">
        <v>5818900</v>
      </c>
      <c r="I516" s="69">
        <v>1110000</v>
      </c>
      <c r="J516" s="69">
        <f t="shared" si="7"/>
        <v>4708900</v>
      </c>
      <c r="K516" s="60"/>
    </row>
    <row r="517" spans="1:11" ht="63.75" outlineLevel="7">
      <c r="A517" s="74" t="s">
        <v>596</v>
      </c>
      <c r="B517" s="82">
        <v>200</v>
      </c>
      <c r="C517" s="99" t="s">
        <v>385</v>
      </c>
      <c r="D517" s="100" t="s">
        <v>670</v>
      </c>
      <c r="E517" s="100" t="s">
        <v>683</v>
      </c>
      <c r="F517" s="100" t="s">
        <v>595</v>
      </c>
      <c r="G517" s="101" t="s">
        <v>385</v>
      </c>
      <c r="H517" s="69">
        <v>5818900</v>
      </c>
      <c r="I517" s="69">
        <v>1110000</v>
      </c>
      <c r="J517" s="69">
        <f t="shared" si="7"/>
        <v>4708900</v>
      </c>
      <c r="K517" s="60"/>
    </row>
    <row r="518" spans="1:11" ht="38.25" outlineLevel="4">
      <c r="A518" s="74" t="s">
        <v>682</v>
      </c>
      <c r="B518" s="82">
        <v>200</v>
      </c>
      <c r="C518" s="99" t="s">
        <v>385</v>
      </c>
      <c r="D518" s="100" t="s">
        <v>670</v>
      </c>
      <c r="E518" s="100" t="s">
        <v>681</v>
      </c>
      <c r="F518" s="100" t="s">
        <v>385</v>
      </c>
      <c r="G518" s="101" t="s">
        <v>385</v>
      </c>
      <c r="H518" s="69">
        <v>131667</v>
      </c>
      <c r="I518" s="69">
        <v>0</v>
      </c>
      <c r="J518" s="69">
        <f t="shared" si="7"/>
        <v>131667</v>
      </c>
      <c r="K518" s="60"/>
    </row>
    <row r="519" spans="1:11" ht="38.25" outlineLevel="6">
      <c r="A519" s="74" t="s">
        <v>425</v>
      </c>
      <c r="B519" s="82">
        <v>200</v>
      </c>
      <c r="C519" s="99" t="s">
        <v>385</v>
      </c>
      <c r="D519" s="100" t="s">
        <v>670</v>
      </c>
      <c r="E519" s="100" t="s">
        <v>681</v>
      </c>
      <c r="F519" s="100" t="s">
        <v>348</v>
      </c>
      <c r="G519" s="101" t="s">
        <v>385</v>
      </c>
      <c r="H519" s="69">
        <v>27333.5</v>
      </c>
      <c r="I519" s="69">
        <v>0</v>
      </c>
      <c r="J519" s="69">
        <f t="shared" si="7"/>
        <v>27333.5</v>
      </c>
      <c r="K519" s="60"/>
    </row>
    <row r="520" spans="1:11" ht="38.25" outlineLevel="7">
      <c r="A520" s="74" t="s">
        <v>424</v>
      </c>
      <c r="B520" s="82">
        <v>200</v>
      </c>
      <c r="C520" s="99" t="s">
        <v>385</v>
      </c>
      <c r="D520" s="100" t="s">
        <v>670</v>
      </c>
      <c r="E520" s="100" t="s">
        <v>681</v>
      </c>
      <c r="F520" s="100" t="s">
        <v>423</v>
      </c>
      <c r="G520" s="101" t="s">
        <v>385</v>
      </c>
      <c r="H520" s="69">
        <v>27333.5</v>
      </c>
      <c r="I520" s="69">
        <v>0</v>
      </c>
      <c r="J520" s="69">
        <f t="shared" si="7"/>
        <v>27333.5</v>
      </c>
      <c r="K520" s="60"/>
    </row>
    <row r="521" spans="1:11" ht="25.5" outlineLevel="7">
      <c r="A521" s="74" t="s">
        <v>422</v>
      </c>
      <c r="B521" s="82">
        <v>200</v>
      </c>
      <c r="C521" s="99" t="s">
        <v>385</v>
      </c>
      <c r="D521" s="100" t="s">
        <v>670</v>
      </c>
      <c r="E521" s="100" t="s">
        <v>681</v>
      </c>
      <c r="F521" s="100" t="s">
        <v>419</v>
      </c>
      <c r="G521" s="101" t="s">
        <v>385</v>
      </c>
      <c r="H521" s="69">
        <v>27333.5</v>
      </c>
      <c r="I521" s="69">
        <v>0</v>
      </c>
      <c r="J521" s="69">
        <f t="shared" si="7"/>
        <v>27333.5</v>
      </c>
      <c r="K521" s="60"/>
    </row>
    <row r="522" spans="1:11" ht="38.25" outlineLevel="6">
      <c r="A522" s="74" t="s">
        <v>447</v>
      </c>
      <c r="B522" s="82">
        <v>200</v>
      </c>
      <c r="C522" s="99" t="s">
        <v>385</v>
      </c>
      <c r="D522" s="100" t="s">
        <v>670</v>
      </c>
      <c r="E522" s="100" t="s">
        <v>681</v>
      </c>
      <c r="F522" s="100" t="s">
        <v>446</v>
      </c>
      <c r="G522" s="101" t="s">
        <v>385</v>
      </c>
      <c r="H522" s="69">
        <v>104333.5</v>
      </c>
      <c r="I522" s="69">
        <v>0</v>
      </c>
      <c r="J522" s="69">
        <f t="shared" si="7"/>
        <v>104333.5</v>
      </c>
      <c r="K522" s="60"/>
    </row>
    <row r="523" spans="1:11" ht="25.5" outlineLevel="7">
      <c r="A523" s="74" t="s">
        <v>576</v>
      </c>
      <c r="B523" s="82">
        <v>200</v>
      </c>
      <c r="C523" s="99" t="s">
        <v>385</v>
      </c>
      <c r="D523" s="100" t="s">
        <v>670</v>
      </c>
      <c r="E523" s="100" t="s">
        <v>681</v>
      </c>
      <c r="F523" s="100" t="s">
        <v>575</v>
      </c>
      <c r="G523" s="101" t="s">
        <v>385</v>
      </c>
      <c r="H523" s="69">
        <v>104333.5</v>
      </c>
      <c r="I523" s="69">
        <v>0</v>
      </c>
      <c r="J523" s="69">
        <f t="shared" si="7"/>
        <v>104333.5</v>
      </c>
      <c r="K523" s="60"/>
    </row>
    <row r="524" spans="1:11" ht="25.5" outlineLevel="7">
      <c r="A524" s="74" t="s">
        <v>574</v>
      </c>
      <c r="B524" s="82">
        <v>200</v>
      </c>
      <c r="C524" s="99" t="s">
        <v>385</v>
      </c>
      <c r="D524" s="100" t="s">
        <v>670</v>
      </c>
      <c r="E524" s="100" t="s">
        <v>681</v>
      </c>
      <c r="F524" s="100" t="s">
        <v>572</v>
      </c>
      <c r="G524" s="101" t="s">
        <v>385</v>
      </c>
      <c r="H524" s="69">
        <v>104333.5</v>
      </c>
      <c r="I524" s="69">
        <v>0</v>
      </c>
      <c r="J524" s="69">
        <f t="shared" si="7"/>
        <v>104333.5</v>
      </c>
      <c r="K524" s="60"/>
    </row>
    <row r="525" spans="1:11" ht="25.5" outlineLevel="3">
      <c r="A525" s="74" t="s">
        <v>680</v>
      </c>
      <c r="B525" s="82">
        <v>200</v>
      </c>
      <c r="C525" s="99" t="s">
        <v>385</v>
      </c>
      <c r="D525" s="100" t="s">
        <v>670</v>
      </c>
      <c r="E525" s="100" t="s">
        <v>679</v>
      </c>
      <c r="F525" s="100" t="s">
        <v>385</v>
      </c>
      <c r="G525" s="101" t="s">
        <v>385</v>
      </c>
      <c r="H525" s="69">
        <v>356075.8</v>
      </c>
      <c r="I525" s="69">
        <v>356075.8</v>
      </c>
      <c r="J525" s="69">
        <f t="shared" si="7"/>
        <v>0</v>
      </c>
      <c r="K525" s="60"/>
    </row>
    <row r="526" spans="1:11" ht="63.75" outlineLevel="4">
      <c r="A526" s="74" t="s">
        <v>678</v>
      </c>
      <c r="B526" s="82">
        <v>200</v>
      </c>
      <c r="C526" s="99" t="s">
        <v>385</v>
      </c>
      <c r="D526" s="100" t="s">
        <v>670</v>
      </c>
      <c r="E526" s="100" t="s">
        <v>677</v>
      </c>
      <c r="F526" s="100" t="s">
        <v>385</v>
      </c>
      <c r="G526" s="101" t="s">
        <v>385</v>
      </c>
      <c r="H526" s="69">
        <v>356075.8</v>
      </c>
      <c r="I526" s="69">
        <v>356075.8</v>
      </c>
      <c r="J526" s="69">
        <f t="shared" si="7"/>
        <v>0</v>
      </c>
      <c r="K526" s="60"/>
    </row>
    <row r="527" spans="1:11" ht="38.25" outlineLevel="6">
      <c r="A527" s="74" t="s">
        <v>447</v>
      </c>
      <c r="B527" s="82">
        <v>200</v>
      </c>
      <c r="C527" s="99" t="s">
        <v>385</v>
      </c>
      <c r="D527" s="100" t="s">
        <v>670</v>
      </c>
      <c r="E527" s="100" t="s">
        <v>677</v>
      </c>
      <c r="F527" s="100" t="s">
        <v>446</v>
      </c>
      <c r="G527" s="101" t="s">
        <v>385</v>
      </c>
      <c r="H527" s="69">
        <v>356075.8</v>
      </c>
      <c r="I527" s="69">
        <v>356075.8</v>
      </c>
      <c r="J527" s="69">
        <f t="shared" si="7"/>
        <v>0</v>
      </c>
      <c r="K527" s="60"/>
    </row>
    <row r="528" spans="1:11" ht="25.5" outlineLevel="7">
      <c r="A528" s="74" t="s">
        <v>576</v>
      </c>
      <c r="B528" s="82">
        <v>200</v>
      </c>
      <c r="C528" s="99" t="s">
        <v>385</v>
      </c>
      <c r="D528" s="100" t="s">
        <v>670</v>
      </c>
      <c r="E528" s="100" t="s">
        <v>677</v>
      </c>
      <c r="F528" s="100" t="s">
        <v>575</v>
      </c>
      <c r="G528" s="101" t="s">
        <v>385</v>
      </c>
      <c r="H528" s="69">
        <v>356075.8</v>
      </c>
      <c r="I528" s="69">
        <v>356075.8</v>
      </c>
      <c r="J528" s="69">
        <f t="shared" si="7"/>
        <v>0</v>
      </c>
      <c r="K528" s="60"/>
    </row>
    <row r="529" spans="1:11" ht="25.5" outlineLevel="7">
      <c r="A529" s="74" t="s">
        <v>574</v>
      </c>
      <c r="B529" s="82">
        <v>200</v>
      </c>
      <c r="C529" s="99" t="s">
        <v>385</v>
      </c>
      <c r="D529" s="100" t="s">
        <v>670</v>
      </c>
      <c r="E529" s="100" t="s">
        <v>677</v>
      </c>
      <c r="F529" s="100" t="s">
        <v>572</v>
      </c>
      <c r="G529" s="101" t="s">
        <v>385</v>
      </c>
      <c r="H529" s="69">
        <v>356075.8</v>
      </c>
      <c r="I529" s="69">
        <v>356075.8</v>
      </c>
      <c r="J529" s="69">
        <f t="shared" si="7"/>
        <v>0</v>
      </c>
      <c r="K529" s="60"/>
    </row>
    <row r="530" spans="1:11" ht="25.5" outlineLevel="3">
      <c r="A530" s="74" t="s">
        <v>676</v>
      </c>
      <c r="B530" s="82">
        <v>200</v>
      </c>
      <c r="C530" s="99" t="s">
        <v>385</v>
      </c>
      <c r="D530" s="100" t="s">
        <v>670</v>
      </c>
      <c r="E530" s="100" t="s">
        <v>675</v>
      </c>
      <c r="F530" s="100" t="s">
        <v>385</v>
      </c>
      <c r="G530" s="101" t="s">
        <v>385</v>
      </c>
      <c r="H530" s="69">
        <v>543859</v>
      </c>
      <c r="I530" s="69">
        <v>543859</v>
      </c>
      <c r="J530" s="69">
        <f t="shared" si="7"/>
        <v>0</v>
      </c>
      <c r="K530" s="60"/>
    </row>
    <row r="531" spans="1:11" ht="51" outlineLevel="4">
      <c r="A531" s="74" t="s">
        <v>674</v>
      </c>
      <c r="B531" s="82">
        <v>200</v>
      </c>
      <c r="C531" s="99" t="s">
        <v>385</v>
      </c>
      <c r="D531" s="100" t="s">
        <v>670</v>
      </c>
      <c r="E531" s="100" t="s">
        <v>673</v>
      </c>
      <c r="F531" s="100" t="s">
        <v>385</v>
      </c>
      <c r="G531" s="101" t="s">
        <v>385</v>
      </c>
      <c r="H531" s="69">
        <v>516666</v>
      </c>
      <c r="I531" s="69">
        <v>516666</v>
      </c>
      <c r="J531" s="69">
        <f t="shared" si="7"/>
        <v>0</v>
      </c>
      <c r="K531" s="60"/>
    </row>
    <row r="532" spans="1:11" ht="38.25" outlineLevel="6">
      <c r="A532" s="74" t="s">
        <v>447</v>
      </c>
      <c r="B532" s="82">
        <v>200</v>
      </c>
      <c r="C532" s="99" t="s">
        <v>385</v>
      </c>
      <c r="D532" s="100" t="s">
        <v>670</v>
      </c>
      <c r="E532" s="100" t="s">
        <v>673</v>
      </c>
      <c r="F532" s="100" t="s">
        <v>446</v>
      </c>
      <c r="G532" s="101" t="s">
        <v>385</v>
      </c>
      <c r="H532" s="69">
        <v>516666</v>
      </c>
      <c r="I532" s="69">
        <v>516666</v>
      </c>
      <c r="J532" s="69">
        <f t="shared" ref="J532:J595" si="8">SUM(H532)-I532</f>
        <v>0</v>
      </c>
      <c r="K532" s="60"/>
    </row>
    <row r="533" spans="1:11" ht="25.5" outlineLevel="7">
      <c r="A533" s="74" t="s">
        <v>576</v>
      </c>
      <c r="B533" s="82">
        <v>200</v>
      </c>
      <c r="C533" s="99" t="s">
        <v>385</v>
      </c>
      <c r="D533" s="100" t="s">
        <v>670</v>
      </c>
      <c r="E533" s="100" t="s">
        <v>673</v>
      </c>
      <c r="F533" s="100" t="s">
        <v>575</v>
      </c>
      <c r="G533" s="101" t="s">
        <v>385</v>
      </c>
      <c r="H533" s="69">
        <v>516666</v>
      </c>
      <c r="I533" s="69">
        <v>516666</v>
      </c>
      <c r="J533" s="69">
        <f t="shared" si="8"/>
        <v>0</v>
      </c>
      <c r="K533" s="60"/>
    </row>
    <row r="534" spans="1:11" ht="25.5" outlineLevel="7">
      <c r="A534" s="74" t="s">
        <v>574</v>
      </c>
      <c r="B534" s="82">
        <v>200</v>
      </c>
      <c r="C534" s="99" t="s">
        <v>385</v>
      </c>
      <c r="D534" s="100" t="s">
        <v>670</v>
      </c>
      <c r="E534" s="100" t="s">
        <v>673</v>
      </c>
      <c r="F534" s="100" t="s">
        <v>572</v>
      </c>
      <c r="G534" s="101" t="s">
        <v>385</v>
      </c>
      <c r="H534" s="69">
        <v>516666</v>
      </c>
      <c r="I534" s="69">
        <v>516666</v>
      </c>
      <c r="J534" s="69">
        <f t="shared" si="8"/>
        <v>0</v>
      </c>
      <c r="K534" s="60"/>
    </row>
    <row r="535" spans="1:11" ht="63.75" outlineLevel="4">
      <c r="A535" s="74" t="s">
        <v>672</v>
      </c>
      <c r="B535" s="82">
        <v>200</v>
      </c>
      <c r="C535" s="99" t="s">
        <v>385</v>
      </c>
      <c r="D535" s="100" t="s">
        <v>670</v>
      </c>
      <c r="E535" s="100" t="s">
        <v>671</v>
      </c>
      <c r="F535" s="100" t="s">
        <v>385</v>
      </c>
      <c r="G535" s="101" t="s">
        <v>385</v>
      </c>
      <c r="H535" s="69">
        <v>27193</v>
      </c>
      <c r="I535" s="69">
        <v>27193</v>
      </c>
      <c r="J535" s="69">
        <f t="shared" si="8"/>
        <v>0</v>
      </c>
      <c r="K535" s="60"/>
    </row>
    <row r="536" spans="1:11" ht="38.25" outlineLevel="6">
      <c r="A536" s="74" t="s">
        <v>447</v>
      </c>
      <c r="B536" s="82">
        <v>200</v>
      </c>
      <c r="C536" s="99" t="s">
        <v>385</v>
      </c>
      <c r="D536" s="100" t="s">
        <v>670</v>
      </c>
      <c r="E536" s="100" t="s">
        <v>671</v>
      </c>
      <c r="F536" s="100" t="s">
        <v>446</v>
      </c>
      <c r="G536" s="101" t="s">
        <v>385</v>
      </c>
      <c r="H536" s="69">
        <v>27193</v>
      </c>
      <c r="I536" s="69">
        <v>27193</v>
      </c>
      <c r="J536" s="69">
        <f t="shared" si="8"/>
        <v>0</v>
      </c>
      <c r="K536" s="60"/>
    </row>
    <row r="537" spans="1:11" ht="25.5" outlineLevel="7">
      <c r="A537" s="74" t="s">
        <v>576</v>
      </c>
      <c r="B537" s="82">
        <v>200</v>
      </c>
      <c r="C537" s="99" t="s">
        <v>385</v>
      </c>
      <c r="D537" s="100" t="s">
        <v>670</v>
      </c>
      <c r="E537" s="100" t="s">
        <v>671</v>
      </c>
      <c r="F537" s="100" t="s">
        <v>575</v>
      </c>
      <c r="G537" s="101" t="s">
        <v>385</v>
      </c>
      <c r="H537" s="69">
        <v>27193</v>
      </c>
      <c r="I537" s="69">
        <v>27193</v>
      </c>
      <c r="J537" s="69">
        <f t="shared" si="8"/>
        <v>0</v>
      </c>
      <c r="K537" s="60"/>
    </row>
    <row r="538" spans="1:11" ht="25.5" outlineLevel="7">
      <c r="A538" s="74" t="s">
        <v>574</v>
      </c>
      <c r="B538" s="82">
        <v>200</v>
      </c>
      <c r="C538" s="99" t="s">
        <v>385</v>
      </c>
      <c r="D538" s="100" t="s">
        <v>670</v>
      </c>
      <c r="E538" s="100" t="s">
        <v>671</v>
      </c>
      <c r="F538" s="100" t="s">
        <v>572</v>
      </c>
      <c r="G538" s="101" t="s">
        <v>385</v>
      </c>
      <c r="H538" s="69">
        <v>27193</v>
      </c>
      <c r="I538" s="69">
        <v>27193</v>
      </c>
      <c r="J538" s="69">
        <f t="shared" si="8"/>
        <v>0</v>
      </c>
      <c r="K538" s="60"/>
    </row>
    <row r="539" spans="1:11" ht="38.25" outlineLevel="2">
      <c r="A539" s="74" t="s">
        <v>452</v>
      </c>
      <c r="B539" s="82">
        <v>200</v>
      </c>
      <c r="C539" s="99" t="s">
        <v>385</v>
      </c>
      <c r="D539" s="100" t="s">
        <v>670</v>
      </c>
      <c r="E539" s="100" t="s">
        <v>451</v>
      </c>
      <c r="F539" s="100" t="s">
        <v>385</v>
      </c>
      <c r="G539" s="101" t="s">
        <v>385</v>
      </c>
      <c r="H539" s="69">
        <v>754545.64</v>
      </c>
      <c r="I539" s="69">
        <v>393382.15</v>
      </c>
      <c r="J539" s="69">
        <f t="shared" si="8"/>
        <v>361163.49</v>
      </c>
      <c r="K539" s="60"/>
    </row>
    <row r="540" spans="1:11" ht="51" outlineLevel="4">
      <c r="A540" s="74" t="s">
        <v>450</v>
      </c>
      <c r="B540" s="82">
        <v>200</v>
      </c>
      <c r="C540" s="99" t="s">
        <v>385</v>
      </c>
      <c r="D540" s="100" t="s">
        <v>670</v>
      </c>
      <c r="E540" s="100" t="s">
        <v>449</v>
      </c>
      <c r="F540" s="100" t="s">
        <v>385</v>
      </c>
      <c r="G540" s="101" t="s">
        <v>385</v>
      </c>
      <c r="H540" s="69">
        <v>754545.64</v>
      </c>
      <c r="I540" s="69">
        <v>393382.15</v>
      </c>
      <c r="J540" s="69">
        <f t="shared" si="8"/>
        <v>361163.49</v>
      </c>
      <c r="K540" s="60"/>
    </row>
    <row r="541" spans="1:11" ht="38.25" outlineLevel="6">
      <c r="A541" s="74" t="s">
        <v>425</v>
      </c>
      <c r="B541" s="82">
        <v>200</v>
      </c>
      <c r="C541" s="99" t="s">
        <v>385</v>
      </c>
      <c r="D541" s="100" t="s">
        <v>670</v>
      </c>
      <c r="E541" s="100" t="s">
        <v>449</v>
      </c>
      <c r="F541" s="100" t="s">
        <v>348</v>
      </c>
      <c r="G541" s="101" t="s">
        <v>385</v>
      </c>
      <c r="H541" s="69">
        <v>128403.69</v>
      </c>
      <c r="I541" s="69">
        <v>121403.69</v>
      </c>
      <c r="J541" s="69">
        <f t="shared" si="8"/>
        <v>7000</v>
      </c>
      <c r="K541" s="60"/>
    </row>
    <row r="542" spans="1:11" ht="38.25" outlineLevel="7">
      <c r="A542" s="74" t="s">
        <v>424</v>
      </c>
      <c r="B542" s="82">
        <v>200</v>
      </c>
      <c r="C542" s="99" t="s">
        <v>385</v>
      </c>
      <c r="D542" s="100" t="s">
        <v>670</v>
      </c>
      <c r="E542" s="100" t="s">
        <v>449</v>
      </c>
      <c r="F542" s="100" t="s">
        <v>423</v>
      </c>
      <c r="G542" s="101" t="s">
        <v>385</v>
      </c>
      <c r="H542" s="69">
        <v>128403.69</v>
      </c>
      <c r="I542" s="69">
        <v>121403.69</v>
      </c>
      <c r="J542" s="69">
        <f t="shared" si="8"/>
        <v>7000</v>
      </c>
      <c r="K542" s="60"/>
    </row>
    <row r="543" spans="1:11" ht="25.5" outlineLevel="7">
      <c r="A543" s="74" t="s">
        <v>422</v>
      </c>
      <c r="B543" s="82">
        <v>200</v>
      </c>
      <c r="C543" s="99" t="s">
        <v>385</v>
      </c>
      <c r="D543" s="100" t="s">
        <v>670</v>
      </c>
      <c r="E543" s="100" t="s">
        <v>449</v>
      </c>
      <c r="F543" s="100" t="s">
        <v>419</v>
      </c>
      <c r="G543" s="101" t="s">
        <v>385</v>
      </c>
      <c r="H543" s="69">
        <v>128403.69</v>
      </c>
      <c r="I543" s="69">
        <v>121403.69</v>
      </c>
      <c r="J543" s="69">
        <f t="shared" si="8"/>
        <v>7000</v>
      </c>
      <c r="K543" s="60"/>
    </row>
    <row r="544" spans="1:11" ht="25.5" outlineLevel="6">
      <c r="A544" s="74" t="s">
        <v>481</v>
      </c>
      <c r="B544" s="82">
        <v>200</v>
      </c>
      <c r="C544" s="99" t="s">
        <v>385</v>
      </c>
      <c r="D544" s="100" t="s">
        <v>670</v>
      </c>
      <c r="E544" s="100" t="s">
        <v>449</v>
      </c>
      <c r="F544" s="100" t="s">
        <v>480</v>
      </c>
      <c r="G544" s="101" t="s">
        <v>385</v>
      </c>
      <c r="H544" s="69">
        <v>126256.31</v>
      </c>
      <c r="I544" s="69">
        <v>126256.31</v>
      </c>
      <c r="J544" s="69">
        <f t="shared" si="8"/>
        <v>0</v>
      </c>
      <c r="K544" s="60"/>
    </row>
    <row r="545" spans="1:11" outlineLevel="7">
      <c r="A545" s="74" t="s">
        <v>547</v>
      </c>
      <c r="B545" s="82">
        <v>200</v>
      </c>
      <c r="C545" s="99" t="s">
        <v>385</v>
      </c>
      <c r="D545" s="100" t="s">
        <v>670</v>
      </c>
      <c r="E545" s="100" t="s">
        <v>449</v>
      </c>
      <c r="F545" s="100" t="s">
        <v>545</v>
      </c>
      <c r="G545" s="101" t="s">
        <v>385</v>
      </c>
      <c r="H545" s="69">
        <v>126256.31</v>
      </c>
      <c r="I545" s="69">
        <v>126256.31</v>
      </c>
      <c r="J545" s="69">
        <f t="shared" si="8"/>
        <v>0</v>
      </c>
      <c r="K545" s="60"/>
    </row>
    <row r="546" spans="1:11" ht="38.25" outlineLevel="6">
      <c r="A546" s="74" t="s">
        <v>447</v>
      </c>
      <c r="B546" s="82">
        <v>200</v>
      </c>
      <c r="C546" s="99" t="s">
        <v>385</v>
      </c>
      <c r="D546" s="100" t="s">
        <v>670</v>
      </c>
      <c r="E546" s="100" t="s">
        <v>449</v>
      </c>
      <c r="F546" s="100" t="s">
        <v>446</v>
      </c>
      <c r="G546" s="101" t="s">
        <v>385</v>
      </c>
      <c r="H546" s="69">
        <v>499885.64</v>
      </c>
      <c r="I546" s="69">
        <v>145722.15</v>
      </c>
      <c r="J546" s="69">
        <f t="shared" si="8"/>
        <v>354163.49</v>
      </c>
      <c r="K546" s="60"/>
    </row>
    <row r="547" spans="1:11" ht="25.5" outlineLevel="7">
      <c r="A547" s="74" t="s">
        <v>576</v>
      </c>
      <c r="B547" s="82">
        <v>200</v>
      </c>
      <c r="C547" s="99" t="s">
        <v>385</v>
      </c>
      <c r="D547" s="100" t="s">
        <v>670</v>
      </c>
      <c r="E547" s="100" t="s">
        <v>449</v>
      </c>
      <c r="F547" s="100" t="s">
        <v>575</v>
      </c>
      <c r="G547" s="101" t="s">
        <v>385</v>
      </c>
      <c r="H547" s="69">
        <v>499885.64</v>
      </c>
      <c r="I547" s="69">
        <v>145722.15</v>
      </c>
      <c r="J547" s="69">
        <f t="shared" si="8"/>
        <v>354163.49</v>
      </c>
      <c r="K547" s="60"/>
    </row>
    <row r="548" spans="1:11" ht="25.5" outlineLevel="7">
      <c r="A548" s="74" t="s">
        <v>574</v>
      </c>
      <c r="B548" s="82">
        <v>200</v>
      </c>
      <c r="C548" s="99" t="s">
        <v>385</v>
      </c>
      <c r="D548" s="100" t="s">
        <v>670</v>
      </c>
      <c r="E548" s="100" t="s">
        <v>449</v>
      </c>
      <c r="F548" s="100" t="s">
        <v>572</v>
      </c>
      <c r="G548" s="101" t="s">
        <v>385</v>
      </c>
      <c r="H548" s="69">
        <v>499885.64</v>
      </c>
      <c r="I548" s="69">
        <v>145722.15</v>
      </c>
      <c r="J548" s="69">
        <f t="shared" si="8"/>
        <v>354163.49</v>
      </c>
      <c r="K548" s="60"/>
    </row>
    <row r="549" spans="1:11" outlineLevel="1">
      <c r="A549" s="74" t="s">
        <v>669</v>
      </c>
      <c r="B549" s="82">
        <v>200</v>
      </c>
      <c r="C549" s="99" t="s">
        <v>385</v>
      </c>
      <c r="D549" s="100" t="s">
        <v>651</v>
      </c>
      <c r="E549" s="100" t="s">
        <v>401</v>
      </c>
      <c r="F549" s="100" t="s">
        <v>385</v>
      </c>
      <c r="G549" s="101" t="s">
        <v>385</v>
      </c>
      <c r="H549" s="69">
        <v>63403000</v>
      </c>
      <c r="I549" s="69">
        <v>44302600.310000002</v>
      </c>
      <c r="J549" s="69">
        <f t="shared" si="8"/>
        <v>19100399.689999998</v>
      </c>
      <c r="K549" s="60"/>
    </row>
    <row r="550" spans="1:11" ht="51" outlineLevel="2">
      <c r="A550" s="74" t="s">
        <v>472</v>
      </c>
      <c r="B550" s="82">
        <v>200</v>
      </c>
      <c r="C550" s="99" t="s">
        <v>385</v>
      </c>
      <c r="D550" s="100" t="s">
        <v>651</v>
      </c>
      <c r="E550" s="100" t="s">
        <v>471</v>
      </c>
      <c r="F550" s="100" t="s">
        <v>385</v>
      </c>
      <c r="G550" s="101" t="s">
        <v>385</v>
      </c>
      <c r="H550" s="69">
        <v>63403000</v>
      </c>
      <c r="I550" s="69">
        <v>44302600.310000002</v>
      </c>
      <c r="J550" s="69">
        <f t="shared" si="8"/>
        <v>19100399.689999998</v>
      </c>
      <c r="K550" s="60"/>
    </row>
    <row r="551" spans="1:11" ht="38.25" outlineLevel="3">
      <c r="A551" s="74" t="s">
        <v>668</v>
      </c>
      <c r="B551" s="82">
        <v>200</v>
      </c>
      <c r="C551" s="99" t="s">
        <v>385</v>
      </c>
      <c r="D551" s="100" t="s">
        <v>651</v>
      </c>
      <c r="E551" s="100" t="s">
        <v>667</v>
      </c>
      <c r="F551" s="100" t="s">
        <v>385</v>
      </c>
      <c r="G551" s="101" t="s">
        <v>385</v>
      </c>
      <c r="H551" s="69">
        <v>35092500</v>
      </c>
      <c r="I551" s="69">
        <v>26398400.309999999</v>
      </c>
      <c r="J551" s="69">
        <f t="shared" si="8"/>
        <v>8694099.6900000013</v>
      </c>
      <c r="K551" s="60"/>
    </row>
    <row r="552" spans="1:11" ht="25.5" outlineLevel="4">
      <c r="A552" s="74" t="s">
        <v>565</v>
      </c>
      <c r="B552" s="82">
        <v>200</v>
      </c>
      <c r="C552" s="99" t="s">
        <v>385</v>
      </c>
      <c r="D552" s="100" t="s">
        <v>651</v>
      </c>
      <c r="E552" s="100" t="s">
        <v>666</v>
      </c>
      <c r="F552" s="100" t="s">
        <v>385</v>
      </c>
      <c r="G552" s="101" t="s">
        <v>385</v>
      </c>
      <c r="H552" s="69">
        <v>35092500</v>
      </c>
      <c r="I552" s="69">
        <v>26398400.309999999</v>
      </c>
      <c r="J552" s="69">
        <f t="shared" si="8"/>
        <v>8694099.6900000013</v>
      </c>
      <c r="K552" s="60"/>
    </row>
    <row r="553" spans="1:11" ht="38.25" outlineLevel="6">
      <c r="A553" s="74" t="s">
        <v>447</v>
      </c>
      <c r="B553" s="82">
        <v>200</v>
      </c>
      <c r="C553" s="99" t="s">
        <v>385</v>
      </c>
      <c r="D553" s="100" t="s">
        <v>651</v>
      </c>
      <c r="E553" s="100" t="s">
        <v>666</v>
      </c>
      <c r="F553" s="100" t="s">
        <v>446</v>
      </c>
      <c r="G553" s="101" t="s">
        <v>385</v>
      </c>
      <c r="H553" s="69">
        <v>35092500</v>
      </c>
      <c r="I553" s="69">
        <v>26398400.309999999</v>
      </c>
      <c r="J553" s="69">
        <f t="shared" si="8"/>
        <v>8694099.6900000013</v>
      </c>
      <c r="K553" s="60"/>
    </row>
    <row r="554" spans="1:11" ht="25.5" outlineLevel="7">
      <c r="A554" s="74" t="s">
        <v>576</v>
      </c>
      <c r="B554" s="82">
        <v>200</v>
      </c>
      <c r="C554" s="99" t="s">
        <v>385</v>
      </c>
      <c r="D554" s="100" t="s">
        <v>651</v>
      </c>
      <c r="E554" s="100" t="s">
        <v>666</v>
      </c>
      <c r="F554" s="100" t="s">
        <v>575</v>
      </c>
      <c r="G554" s="101" t="s">
        <v>385</v>
      </c>
      <c r="H554" s="69">
        <v>35092500</v>
      </c>
      <c r="I554" s="69">
        <v>26398400.309999999</v>
      </c>
      <c r="J554" s="69">
        <f t="shared" si="8"/>
        <v>8694099.6900000013</v>
      </c>
      <c r="K554" s="60"/>
    </row>
    <row r="555" spans="1:11" ht="63.75" outlineLevel="7">
      <c r="A555" s="74" t="s">
        <v>596</v>
      </c>
      <c r="B555" s="82">
        <v>200</v>
      </c>
      <c r="C555" s="99" t="s">
        <v>385</v>
      </c>
      <c r="D555" s="100" t="s">
        <v>651</v>
      </c>
      <c r="E555" s="100" t="s">
        <v>666</v>
      </c>
      <c r="F555" s="100" t="s">
        <v>595</v>
      </c>
      <c r="G555" s="101" t="s">
        <v>385</v>
      </c>
      <c r="H555" s="69">
        <v>27032100</v>
      </c>
      <c r="I555" s="69">
        <v>19641940</v>
      </c>
      <c r="J555" s="69">
        <f t="shared" si="8"/>
        <v>7390160</v>
      </c>
      <c r="K555" s="60"/>
    </row>
    <row r="556" spans="1:11" ht="25.5" outlineLevel="7">
      <c r="A556" s="74" t="s">
        <v>574</v>
      </c>
      <c r="B556" s="82">
        <v>200</v>
      </c>
      <c r="C556" s="99" t="s">
        <v>385</v>
      </c>
      <c r="D556" s="100" t="s">
        <v>651</v>
      </c>
      <c r="E556" s="100" t="s">
        <v>666</v>
      </c>
      <c r="F556" s="100" t="s">
        <v>572</v>
      </c>
      <c r="G556" s="101" t="s">
        <v>385</v>
      </c>
      <c r="H556" s="69">
        <v>8060400</v>
      </c>
      <c r="I556" s="69">
        <v>6756460.3099999996</v>
      </c>
      <c r="J556" s="69">
        <f t="shared" si="8"/>
        <v>1303939.6900000004</v>
      </c>
      <c r="K556" s="60"/>
    </row>
    <row r="557" spans="1:11" ht="51" outlineLevel="3">
      <c r="A557" s="74" t="s">
        <v>665</v>
      </c>
      <c r="B557" s="82">
        <v>200</v>
      </c>
      <c r="C557" s="99" t="s">
        <v>385</v>
      </c>
      <c r="D557" s="100" t="s">
        <v>651</v>
      </c>
      <c r="E557" s="100" t="s">
        <v>664</v>
      </c>
      <c r="F557" s="100" t="s">
        <v>385</v>
      </c>
      <c r="G557" s="101" t="s">
        <v>385</v>
      </c>
      <c r="H557" s="69">
        <v>28310500</v>
      </c>
      <c r="I557" s="69">
        <v>17904200</v>
      </c>
      <c r="J557" s="69">
        <f t="shared" si="8"/>
        <v>10406300</v>
      </c>
      <c r="K557" s="60"/>
    </row>
    <row r="558" spans="1:11" ht="51" outlineLevel="4">
      <c r="A558" s="74" t="s">
        <v>663</v>
      </c>
      <c r="B558" s="82">
        <v>200</v>
      </c>
      <c r="C558" s="99" t="s">
        <v>385</v>
      </c>
      <c r="D558" s="100" t="s">
        <v>651</v>
      </c>
      <c r="E558" s="100" t="s">
        <v>650</v>
      </c>
      <c r="F558" s="100" t="s">
        <v>385</v>
      </c>
      <c r="G558" s="101" t="s">
        <v>385</v>
      </c>
      <c r="H558" s="69">
        <v>28310500</v>
      </c>
      <c r="I558" s="69">
        <v>17904200</v>
      </c>
      <c r="J558" s="69">
        <f t="shared" si="8"/>
        <v>10406300</v>
      </c>
      <c r="K558" s="60"/>
    </row>
    <row r="559" spans="1:11" ht="38.25" outlineLevel="6">
      <c r="A559" s="74" t="s">
        <v>447</v>
      </c>
      <c r="B559" s="82">
        <v>200</v>
      </c>
      <c r="C559" s="99" t="s">
        <v>385</v>
      </c>
      <c r="D559" s="100" t="s">
        <v>651</v>
      </c>
      <c r="E559" s="100" t="s">
        <v>650</v>
      </c>
      <c r="F559" s="100" t="s">
        <v>446</v>
      </c>
      <c r="G559" s="101" t="s">
        <v>385</v>
      </c>
      <c r="H559" s="69">
        <v>28296500</v>
      </c>
      <c r="I559" s="69">
        <v>17904200</v>
      </c>
      <c r="J559" s="69">
        <f t="shared" si="8"/>
        <v>10392300</v>
      </c>
      <c r="K559" s="60"/>
    </row>
    <row r="560" spans="1:11" ht="25.5" outlineLevel="7">
      <c r="A560" s="74" t="s">
        <v>576</v>
      </c>
      <c r="B560" s="82">
        <v>200</v>
      </c>
      <c r="C560" s="99" t="s">
        <v>385</v>
      </c>
      <c r="D560" s="100" t="s">
        <v>651</v>
      </c>
      <c r="E560" s="100" t="s">
        <v>650</v>
      </c>
      <c r="F560" s="100" t="s">
        <v>575</v>
      </c>
      <c r="G560" s="101" t="s">
        <v>385</v>
      </c>
      <c r="H560" s="69">
        <v>28268500</v>
      </c>
      <c r="I560" s="69">
        <v>17904200</v>
      </c>
      <c r="J560" s="69">
        <f t="shared" si="8"/>
        <v>10364300</v>
      </c>
      <c r="K560" s="60"/>
    </row>
    <row r="561" spans="1:11" ht="63.75" outlineLevel="7">
      <c r="A561" s="74" t="s">
        <v>596</v>
      </c>
      <c r="B561" s="82">
        <v>200</v>
      </c>
      <c r="C561" s="99" t="s">
        <v>385</v>
      </c>
      <c r="D561" s="100" t="s">
        <v>651</v>
      </c>
      <c r="E561" s="100" t="s">
        <v>650</v>
      </c>
      <c r="F561" s="100" t="s">
        <v>595</v>
      </c>
      <c r="G561" s="101" t="s">
        <v>385</v>
      </c>
      <c r="H561" s="69">
        <v>28254500</v>
      </c>
      <c r="I561" s="69">
        <v>17904200</v>
      </c>
      <c r="J561" s="69">
        <f t="shared" si="8"/>
        <v>10350300</v>
      </c>
      <c r="K561" s="60"/>
    </row>
    <row r="562" spans="1:11" ht="25.5" outlineLevel="7">
      <c r="A562" s="74" t="s">
        <v>662</v>
      </c>
      <c r="B562" s="82">
        <v>200</v>
      </c>
      <c r="C562" s="99" t="s">
        <v>385</v>
      </c>
      <c r="D562" s="100" t="s">
        <v>651</v>
      </c>
      <c r="E562" s="100" t="s">
        <v>650</v>
      </c>
      <c r="F562" s="100" t="s">
        <v>661</v>
      </c>
      <c r="G562" s="101" t="s">
        <v>385</v>
      </c>
      <c r="H562" s="69">
        <v>14000</v>
      </c>
      <c r="I562" s="69">
        <v>0</v>
      </c>
      <c r="J562" s="69">
        <f t="shared" si="8"/>
        <v>14000</v>
      </c>
      <c r="K562" s="60"/>
    </row>
    <row r="563" spans="1:11" ht="25.5" outlineLevel="7">
      <c r="A563" s="74" t="s">
        <v>660</v>
      </c>
      <c r="B563" s="82">
        <v>200</v>
      </c>
      <c r="C563" s="99" t="s">
        <v>385</v>
      </c>
      <c r="D563" s="100" t="s">
        <v>651</v>
      </c>
      <c r="E563" s="100" t="s">
        <v>650</v>
      </c>
      <c r="F563" s="100" t="s">
        <v>659</v>
      </c>
      <c r="G563" s="101" t="s">
        <v>385</v>
      </c>
      <c r="H563" s="69">
        <v>14000</v>
      </c>
      <c r="I563" s="69">
        <v>0</v>
      </c>
      <c r="J563" s="69">
        <f t="shared" si="8"/>
        <v>14000</v>
      </c>
      <c r="K563" s="60"/>
    </row>
    <row r="564" spans="1:11" ht="25.5" outlineLevel="7">
      <c r="A564" s="74" t="s">
        <v>658</v>
      </c>
      <c r="B564" s="82">
        <v>200</v>
      </c>
      <c r="C564" s="99" t="s">
        <v>385</v>
      </c>
      <c r="D564" s="100" t="s">
        <v>651</v>
      </c>
      <c r="E564" s="100" t="s">
        <v>650</v>
      </c>
      <c r="F564" s="100" t="s">
        <v>657</v>
      </c>
      <c r="G564" s="101" t="s">
        <v>385</v>
      </c>
      <c r="H564" s="69">
        <v>14000</v>
      </c>
      <c r="I564" s="69">
        <v>0</v>
      </c>
      <c r="J564" s="69">
        <f t="shared" si="8"/>
        <v>14000</v>
      </c>
      <c r="K564" s="60"/>
    </row>
    <row r="565" spans="1:11" ht="63.75" outlineLevel="7">
      <c r="A565" s="74" t="s">
        <v>445</v>
      </c>
      <c r="B565" s="82">
        <v>200</v>
      </c>
      <c r="C565" s="99" t="s">
        <v>385</v>
      </c>
      <c r="D565" s="100" t="s">
        <v>651</v>
      </c>
      <c r="E565" s="100" t="s">
        <v>650</v>
      </c>
      <c r="F565" s="100" t="s">
        <v>444</v>
      </c>
      <c r="G565" s="101" t="s">
        <v>385</v>
      </c>
      <c r="H565" s="69">
        <v>14000</v>
      </c>
      <c r="I565" s="69">
        <v>0</v>
      </c>
      <c r="J565" s="69">
        <f t="shared" si="8"/>
        <v>14000</v>
      </c>
      <c r="K565" s="60"/>
    </row>
    <row r="566" spans="1:11" ht="38.25" outlineLevel="7">
      <c r="A566" s="74" t="s">
        <v>656</v>
      </c>
      <c r="B566" s="82">
        <v>200</v>
      </c>
      <c r="C566" s="99" t="s">
        <v>385</v>
      </c>
      <c r="D566" s="100" t="s">
        <v>651</v>
      </c>
      <c r="E566" s="100" t="s">
        <v>650</v>
      </c>
      <c r="F566" s="100" t="s">
        <v>655</v>
      </c>
      <c r="G566" s="101" t="s">
        <v>385</v>
      </c>
      <c r="H566" s="69">
        <v>14000</v>
      </c>
      <c r="I566" s="69">
        <v>0</v>
      </c>
      <c r="J566" s="69">
        <f t="shared" si="8"/>
        <v>14000</v>
      </c>
      <c r="K566" s="60"/>
    </row>
    <row r="567" spans="1:11" outlineLevel="6">
      <c r="A567" s="74" t="s">
        <v>459</v>
      </c>
      <c r="B567" s="82">
        <v>200</v>
      </c>
      <c r="C567" s="99" t="s">
        <v>385</v>
      </c>
      <c r="D567" s="100" t="s">
        <v>651</v>
      </c>
      <c r="E567" s="100" t="s">
        <v>650</v>
      </c>
      <c r="F567" s="100" t="s">
        <v>458</v>
      </c>
      <c r="G567" s="101" t="s">
        <v>385</v>
      </c>
      <c r="H567" s="69">
        <v>14000</v>
      </c>
      <c r="I567" s="69">
        <v>0</v>
      </c>
      <c r="J567" s="69">
        <f t="shared" si="8"/>
        <v>14000</v>
      </c>
      <c r="K567" s="60"/>
    </row>
    <row r="568" spans="1:11" ht="63.75" outlineLevel="7">
      <c r="A568" s="74" t="s">
        <v>654</v>
      </c>
      <c r="B568" s="82">
        <v>200</v>
      </c>
      <c r="C568" s="99" t="s">
        <v>385</v>
      </c>
      <c r="D568" s="100" t="s">
        <v>651</v>
      </c>
      <c r="E568" s="100" t="s">
        <v>650</v>
      </c>
      <c r="F568" s="100" t="s">
        <v>653</v>
      </c>
      <c r="G568" s="101" t="s">
        <v>385</v>
      </c>
      <c r="H568" s="69">
        <v>14000</v>
      </c>
      <c r="I568" s="69">
        <v>0</v>
      </c>
      <c r="J568" s="69">
        <f t="shared" si="8"/>
        <v>14000</v>
      </c>
      <c r="K568" s="60"/>
    </row>
    <row r="569" spans="1:11" ht="76.5" outlineLevel="7">
      <c r="A569" s="74" t="s">
        <v>652</v>
      </c>
      <c r="B569" s="82">
        <v>200</v>
      </c>
      <c r="C569" s="99" t="s">
        <v>385</v>
      </c>
      <c r="D569" s="100" t="s">
        <v>651</v>
      </c>
      <c r="E569" s="100" t="s">
        <v>650</v>
      </c>
      <c r="F569" s="100" t="s">
        <v>649</v>
      </c>
      <c r="G569" s="101" t="s">
        <v>385</v>
      </c>
      <c r="H569" s="69">
        <v>14000</v>
      </c>
      <c r="I569" s="69">
        <v>0</v>
      </c>
      <c r="J569" s="69">
        <f t="shared" si="8"/>
        <v>14000</v>
      </c>
      <c r="K569" s="60"/>
    </row>
    <row r="570" spans="1:11" ht="25.5" outlineLevel="1">
      <c r="A570" s="74" t="s">
        <v>648</v>
      </c>
      <c r="B570" s="82">
        <v>200</v>
      </c>
      <c r="C570" s="99" t="s">
        <v>385</v>
      </c>
      <c r="D570" s="100" t="s">
        <v>647</v>
      </c>
      <c r="E570" s="100" t="s">
        <v>401</v>
      </c>
      <c r="F570" s="100" t="s">
        <v>385</v>
      </c>
      <c r="G570" s="101" t="s">
        <v>385</v>
      </c>
      <c r="H570" s="69">
        <v>9000</v>
      </c>
      <c r="I570" s="69">
        <v>9000</v>
      </c>
      <c r="J570" s="69">
        <f t="shared" si="8"/>
        <v>0</v>
      </c>
      <c r="K570" s="60"/>
    </row>
    <row r="571" spans="1:11" ht="38.25" outlineLevel="2">
      <c r="A571" s="74" t="s">
        <v>452</v>
      </c>
      <c r="B571" s="82">
        <v>200</v>
      </c>
      <c r="C571" s="99" t="s">
        <v>385</v>
      </c>
      <c r="D571" s="100" t="s">
        <v>647</v>
      </c>
      <c r="E571" s="100" t="s">
        <v>451</v>
      </c>
      <c r="F571" s="100" t="s">
        <v>385</v>
      </c>
      <c r="G571" s="101" t="s">
        <v>385</v>
      </c>
      <c r="H571" s="69">
        <v>9000</v>
      </c>
      <c r="I571" s="69">
        <v>9000</v>
      </c>
      <c r="J571" s="69">
        <f t="shared" si="8"/>
        <v>0</v>
      </c>
      <c r="K571" s="60"/>
    </row>
    <row r="572" spans="1:11" ht="51" outlineLevel="4">
      <c r="A572" s="74" t="s">
        <v>450</v>
      </c>
      <c r="B572" s="82">
        <v>200</v>
      </c>
      <c r="C572" s="99" t="s">
        <v>385</v>
      </c>
      <c r="D572" s="100" t="s">
        <v>647</v>
      </c>
      <c r="E572" s="100" t="s">
        <v>449</v>
      </c>
      <c r="F572" s="100" t="s">
        <v>385</v>
      </c>
      <c r="G572" s="101" t="s">
        <v>385</v>
      </c>
      <c r="H572" s="69">
        <v>9000</v>
      </c>
      <c r="I572" s="69">
        <v>9000</v>
      </c>
      <c r="J572" s="69">
        <f t="shared" si="8"/>
        <v>0</v>
      </c>
      <c r="K572" s="60"/>
    </row>
    <row r="573" spans="1:11" ht="25.5" outlineLevel="6">
      <c r="A573" s="74" t="s">
        <v>481</v>
      </c>
      <c r="B573" s="82">
        <v>200</v>
      </c>
      <c r="C573" s="99" t="s">
        <v>385</v>
      </c>
      <c r="D573" s="100" t="s">
        <v>647</v>
      </c>
      <c r="E573" s="100" t="s">
        <v>449</v>
      </c>
      <c r="F573" s="100" t="s">
        <v>480</v>
      </c>
      <c r="G573" s="101" t="s">
        <v>385</v>
      </c>
      <c r="H573" s="69">
        <v>9000</v>
      </c>
      <c r="I573" s="69">
        <v>9000</v>
      </c>
      <c r="J573" s="69">
        <f t="shared" si="8"/>
        <v>0</v>
      </c>
      <c r="K573" s="60"/>
    </row>
    <row r="574" spans="1:11" outlineLevel="7">
      <c r="A574" s="74" t="s">
        <v>547</v>
      </c>
      <c r="B574" s="82">
        <v>200</v>
      </c>
      <c r="C574" s="99" t="s">
        <v>385</v>
      </c>
      <c r="D574" s="100" t="s">
        <v>647</v>
      </c>
      <c r="E574" s="100" t="s">
        <v>449</v>
      </c>
      <c r="F574" s="100" t="s">
        <v>545</v>
      </c>
      <c r="G574" s="101" t="s">
        <v>385</v>
      </c>
      <c r="H574" s="69">
        <v>9000</v>
      </c>
      <c r="I574" s="69">
        <v>9000</v>
      </c>
      <c r="J574" s="69">
        <f t="shared" si="8"/>
        <v>0</v>
      </c>
      <c r="K574" s="60"/>
    </row>
    <row r="575" spans="1:11" outlineLevel="1">
      <c r="A575" s="74" t="s">
        <v>646</v>
      </c>
      <c r="B575" s="82">
        <v>200</v>
      </c>
      <c r="C575" s="99" t="s">
        <v>385</v>
      </c>
      <c r="D575" s="100" t="s">
        <v>619</v>
      </c>
      <c r="E575" s="100" t="s">
        <v>401</v>
      </c>
      <c r="F575" s="100" t="s">
        <v>385</v>
      </c>
      <c r="G575" s="101" t="s">
        <v>385</v>
      </c>
      <c r="H575" s="69">
        <v>5442000</v>
      </c>
      <c r="I575" s="69">
        <v>4226880.21</v>
      </c>
      <c r="J575" s="69">
        <f t="shared" si="8"/>
        <v>1215119.79</v>
      </c>
      <c r="K575" s="60"/>
    </row>
    <row r="576" spans="1:11" ht="51" outlineLevel="2">
      <c r="A576" s="74" t="s">
        <v>472</v>
      </c>
      <c r="B576" s="82">
        <v>200</v>
      </c>
      <c r="C576" s="99" t="s">
        <v>385</v>
      </c>
      <c r="D576" s="100" t="s">
        <v>619</v>
      </c>
      <c r="E576" s="100" t="s">
        <v>471</v>
      </c>
      <c r="F576" s="100" t="s">
        <v>385</v>
      </c>
      <c r="G576" s="101" t="s">
        <v>385</v>
      </c>
      <c r="H576" s="69">
        <v>4857000</v>
      </c>
      <c r="I576" s="69">
        <v>3899454.21</v>
      </c>
      <c r="J576" s="69">
        <f t="shared" si="8"/>
        <v>957545.79</v>
      </c>
      <c r="K576" s="60"/>
    </row>
    <row r="577" spans="1:11" ht="38.25" outlineLevel="3">
      <c r="A577" s="74" t="s">
        <v>645</v>
      </c>
      <c r="B577" s="82">
        <v>200</v>
      </c>
      <c r="C577" s="99" t="s">
        <v>385</v>
      </c>
      <c r="D577" s="100" t="s">
        <v>619</v>
      </c>
      <c r="E577" s="100" t="s">
        <v>644</v>
      </c>
      <c r="F577" s="100" t="s">
        <v>385</v>
      </c>
      <c r="G577" s="101" t="s">
        <v>385</v>
      </c>
      <c r="H577" s="69">
        <v>4857000</v>
      </c>
      <c r="I577" s="69">
        <v>3899454.21</v>
      </c>
      <c r="J577" s="69">
        <f t="shared" si="8"/>
        <v>957545.79</v>
      </c>
      <c r="K577" s="60"/>
    </row>
    <row r="578" spans="1:11" ht="25.5" outlineLevel="4">
      <c r="A578" s="74" t="s">
        <v>565</v>
      </c>
      <c r="B578" s="82">
        <v>200</v>
      </c>
      <c r="C578" s="99" t="s">
        <v>385</v>
      </c>
      <c r="D578" s="100" t="s">
        <v>619</v>
      </c>
      <c r="E578" s="100" t="s">
        <v>643</v>
      </c>
      <c r="F578" s="100" t="s">
        <v>385</v>
      </c>
      <c r="G578" s="101" t="s">
        <v>385</v>
      </c>
      <c r="H578" s="69">
        <v>3600700</v>
      </c>
      <c r="I578" s="69">
        <v>2643647.2000000002</v>
      </c>
      <c r="J578" s="69">
        <f t="shared" si="8"/>
        <v>957052.79999999981</v>
      </c>
      <c r="K578" s="60"/>
    </row>
    <row r="579" spans="1:11" ht="38.25" outlineLevel="6">
      <c r="A579" s="74" t="s">
        <v>447</v>
      </c>
      <c r="B579" s="82">
        <v>200</v>
      </c>
      <c r="C579" s="99" t="s">
        <v>385</v>
      </c>
      <c r="D579" s="100" t="s">
        <v>619</v>
      </c>
      <c r="E579" s="100" t="s">
        <v>643</v>
      </c>
      <c r="F579" s="100" t="s">
        <v>446</v>
      </c>
      <c r="G579" s="101" t="s">
        <v>385</v>
      </c>
      <c r="H579" s="69">
        <v>3600700</v>
      </c>
      <c r="I579" s="69">
        <v>2643647.2000000002</v>
      </c>
      <c r="J579" s="69">
        <f t="shared" si="8"/>
        <v>957052.79999999981</v>
      </c>
      <c r="K579" s="60"/>
    </row>
    <row r="580" spans="1:11" ht="25.5" outlineLevel="7">
      <c r="A580" s="74" t="s">
        <v>576</v>
      </c>
      <c r="B580" s="82">
        <v>200</v>
      </c>
      <c r="C580" s="99" t="s">
        <v>385</v>
      </c>
      <c r="D580" s="100" t="s">
        <v>619</v>
      </c>
      <c r="E580" s="100" t="s">
        <v>643</v>
      </c>
      <c r="F580" s="100" t="s">
        <v>575</v>
      </c>
      <c r="G580" s="101" t="s">
        <v>385</v>
      </c>
      <c r="H580" s="69">
        <v>3600700</v>
      </c>
      <c r="I580" s="69">
        <v>2643647.2000000002</v>
      </c>
      <c r="J580" s="69">
        <f t="shared" si="8"/>
        <v>957052.79999999981</v>
      </c>
      <c r="K580" s="60"/>
    </row>
    <row r="581" spans="1:11" ht="63.75" outlineLevel="7">
      <c r="A581" s="74" t="s">
        <v>596</v>
      </c>
      <c r="B581" s="82">
        <v>200</v>
      </c>
      <c r="C581" s="99" t="s">
        <v>385</v>
      </c>
      <c r="D581" s="100" t="s">
        <v>619</v>
      </c>
      <c r="E581" s="100" t="s">
        <v>643</v>
      </c>
      <c r="F581" s="100" t="s">
        <v>595</v>
      </c>
      <c r="G581" s="101" t="s">
        <v>385</v>
      </c>
      <c r="H581" s="69">
        <v>1845400</v>
      </c>
      <c r="I581" s="69">
        <v>1301000</v>
      </c>
      <c r="J581" s="69">
        <f t="shared" si="8"/>
        <v>544400</v>
      </c>
      <c r="K581" s="60"/>
    </row>
    <row r="582" spans="1:11" ht="25.5" outlineLevel="7">
      <c r="A582" s="74" t="s">
        <v>574</v>
      </c>
      <c r="B582" s="82">
        <v>200</v>
      </c>
      <c r="C582" s="99" t="s">
        <v>385</v>
      </c>
      <c r="D582" s="100" t="s">
        <v>619</v>
      </c>
      <c r="E582" s="100" t="s">
        <v>643</v>
      </c>
      <c r="F582" s="100" t="s">
        <v>572</v>
      </c>
      <c r="G582" s="101" t="s">
        <v>385</v>
      </c>
      <c r="H582" s="69">
        <v>1755300</v>
      </c>
      <c r="I582" s="69">
        <v>1342647.2</v>
      </c>
      <c r="J582" s="69">
        <f t="shared" si="8"/>
        <v>412652.80000000005</v>
      </c>
      <c r="K582" s="60"/>
    </row>
    <row r="583" spans="1:11" ht="153" outlineLevel="4">
      <c r="A583" s="74" t="s">
        <v>642</v>
      </c>
      <c r="B583" s="82">
        <v>200</v>
      </c>
      <c r="C583" s="99" t="s">
        <v>385</v>
      </c>
      <c r="D583" s="100" t="s">
        <v>619</v>
      </c>
      <c r="E583" s="100" t="s">
        <v>641</v>
      </c>
      <c r="F583" s="100" t="s">
        <v>385</v>
      </c>
      <c r="G583" s="101" t="s">
        <v>385</v>
      </c>
      <c r="H583" s="69">
        <v>1256300</v>
      </c>
      <c r="I583" s="69">
        <v>1255807.01</v>
      </c>
      <c r="J583" s="69">
        <f t="shared" si="8"/>
        <v>492.98999999999069</v>
      </c>
      <c r="K583" s="60"/>
    </row>
    <row r="584" spans="1:11" ht="38.25" outlineLevel="6">
      <c r="A584" s="74" t="s">
        <v>447</v>
      </c>
      <c r="B584" s="82">
        <v>200</v>
      </c>
      <c r="C584" s="99" t="s">
        <v>385</v>
      </c>
      <c r="D584" s="100" t="s">
        <v>619</v>
      </c>
      <c r="E584" s="100" t="s">
        <v>641</v>
      </c>
      <c r="F584" s="100" t="s">
        <v>446</v>
      </c>
      <c r="G584" s="101" t="s">
        <v>385</v>
      </c>
      <c r="H584" s="69">
        <v>1256300</v>
      </c>
      <c r="I584" s="69">
        <v>1255807.01</v>
      </c>
      <c r="J584" s="69">
        <f t="shared" si="8"/>
        <v>492.98999999999069</v>
      </c>
      <c r="K584" s="60"/>
    </row>
    <row r="585" spans="1:11" ht="25.5" outlineLevel="7">
      <c r="A585" s="74" t="s">
        <v>576</v>
      </c>
      <c r="B585" s="82">
        <v>200</v>
      </c>
      <c r="C585" s="99" t="s">
        <v>385</v>
      </c>
      <c r="D585" s="100" t="s">
        <v>619</v>
      </c>
      <c r="E585" s="100" t="s">
        <v>641</v>
      </c>
      <c r="F585" s="100" t="s">
        <v>575</v>
      </c>
      <c r="G585" s="101" t="s">
        <v>385</v>
      </c>
      <c r="H585" s="69">
        <v>1256300</v>
      </c>
      <c r="I585" s="69">
        <v>1255807.01</v>
      </c>
      <c r="J585" s="69">
        <f t="shared" si="8"/>
        <v>492.98999999999069</v>
      </c>
      <c r="K585" s="60"/>
    </row>
    <row r="586" spans="1:11" ht="25.5" outlineLevel="7">
      <c r="A586" s="74" t="s">
        <v>574</v>
      </c>
      <c r="B586" s="82">
        <v>200</v>
      </c>
      <c r="C586" s="99" t="s">
        <v>385</v>
      </c>
      <c r="D586" s="100" t="s">
        <v>619</v>
      </c>
      <c r="E586" s="100" t="s">
        <v>641</v>
      </c>
      <c r="F586" s="100" t="s">
        <v>572</v>
      </c>
      <c r="G586" s="101" t="s">
        <v>385</v>
      </c>
      <c r="H586" s="69">
        <v>1256300</v>
      </c>
      <c r="I586" s="69">
        <v>1255807.01</v>
      </c>
      <c r="J586" s="69">
        <f t="shared" si="8"/>
        <v>492.98999999999069</v>
      </c>
      <c r="K586" s="60"/>
    </row>
    <row r="587" spans="1:11" ht="25.5" outlineLevel="2">
      <c r="A587" s="74" t="s">
        <v>640</v>
      </c>
      <c r="B587" s="82">
        <v>200</v>
      </c>
      <c r="C587" s="99" t="s">
        <v>385</v>
      </c>
      <c r="D587" s="100" t="s">
        <v>619</v>
      </c>
      <c r="E587" s="100" t="s">
        <v>639</v>
      </c>
      <c r="F587" s="100" t="s">
        <v>385</v>
      </c>
      <c r="G587" s="101" t="s">
        <v>385</v>
      </c>
      <c r="H587" s="69">
        <v>585000</v>
      </c>
      <c r="I587" s="69">
        <v>327426</v>
      </c>
      <c r="J587" s="69">
        <f t="shared" si="8"/>
        <v>257574</v>
      </c>
      <c r="K587" s="60"/>
    </row>
    <row r="588" spans="1:11" ht="25.5" outlineLevel="3">
      <c r="A588" s="74" t="s">
        <v>638</v>
      </c>
      <c r="B588" s="82">
        <v>200</v>
      </c>
      <c r="C588" s="99" t="s">
        <v>385</v>
      </c>
      <c r="D588" s="100" t="s">
        <v>619</v>
      </c>
      <c r="E588" s="100" t="s">
        <v>637</v>
      </c>
      <c r="F588" s="100" t="s">
        <v>385</v>
      </c>
      <c r="G588" s="101" t="s">
        <v>385</v>
      </c>
      <c r="H588" s="69">
        <v>280000</v>
      </c>
      <c r="I588" s="69">
        <v>147386</v>
      </c>
      <c r="J588" s="69">
        <f t="shared" si="8"/>
        <v>132614</v>
      </c>
      <c r="K588" s="60"/>
    </row>
    <row r="589" spans="1:11" ht="38.25" outlineLevel="4">
      <c r="A589" s="74" t="s">
        <v>636</v>
      </c>
      <c r="B589" s="82">
        <v>200</v>
      </c>
      <c r="C589" s="99" t="s">
        <v>385</v>
      </c>
      <c r="D589" s="100" t="s">
        <v>619</v>
      </c>
      <c r="E589" s="100" t="s">
        <v>635</v>
      </c>
      <c r="F589" s="100" t="s">
        <v>385</v>
      </c>
      <c r="G589" s="101" t="s">
        <v>385</v>
      </c>
      <c r="H589" s="69">
        <v>280000</v>
      </c>
      <c r="I589" s="69">
        <v>147386</v>
      </c>
      <c r="J589" s="69">
        <f t="shared" si="8"/>
        <v>132614</v>
      </c>
      <c r="K589" s="60"/>
    </row>
    <row r="590" spans="1:11" ht="76.5" outlineLevel="6">
      <c r="A590" s="74" t="s">
        <v>431</v>
      </c>
      <c r="B590" s="82">
        <v>200</v>
      </c>
      <c r="C590" s="99" t="s">
        <v>385</v>
      </c>
      <c r="D590" s="100" t="s">
        <v>619</v>
      </c>
      <c r="E590" s="100" t="s">
        <v>635</v>
      </c>
      <c r="F590" s="100" t="s">
        <v>430</v>
      </c>
      <c r="G590" s="101" t="s">
        <v>385</v>
      </c>
      <c r="H590" s="69">
        <v>50000</v>
      </c>
      <c r="I590" s="69">
        <v>27600</v>
      </c>
      <c r="J590" s="69">
        <f t="shared" si="8"/>
        <v>22400</v>
      </c>
      <c r="K590" s="60"/>
    </row>
    <row r="591" spans="1:11" ht="25.5" outlineLevel="7">
      <c r="A591" s="74" t="s">
        <v>429</v>
      </c>
      <c r="B591" s="82">
        <v>200</v>
      </c>
      <c r="C591" s="99" t="s">
        <v>385</v>
      </c>
      <c r="D591" s="100" t="s">
        <v>619</v>
      </c>
      <c r="E591" s="100" t="s">
        <v>635</v>
      </c>
      <c r="F591" s="100" t="s">
        <v>428</v>
      </c>
      <c r="G591" s="101" t="s">
        <v>385</v>
      </c>
      <c r="H591" s="69">
        <v>50000</v>
      </c>
      <c r="I591" s="69">
        <v>27600</v>
      </c>
      <c r="J591" s="69">
        <f t="shared" si="8"/>
        <v>22400</v>
      </c>
      <c r="K591" s="60"/>
    </row>
    <row r="592" spans="1:11" ht="63.75" outlineLevel="7">
      <c r="A592" s="74" t="s">
        <v>427</v>
      </c>
      <c r="B592" s="82">
        <v>200</v>
      </c>
      <c r="C592" s="99" t="s">
        <v>385</v>
      </c>
      <c r="D592" s="100" t="s">
        <v>619</v>
      </c>
      <c r="E592" s="100" t="s">
        <v>635</v>
      </c>
      <c r="F592" s="100" t="s">
        <v>426</v>
      </c>
      <c r="G592" s="101" t="s">
        <v>385</v>
      </c>
      <c r="H592" s="69">
        <v>50000</v>
      </c>
      <c r="I592" s="69">
        <v>27600</v>
      </c>
      <c r="J592" s="69">
        <f t="shared" si="8"/>
        <v>22400</v>
      </c>
      <c r="K592" s="60"/>
    </row>
    <row r="593" spans="1:11" ht="38.25" outlineLevel="6">
      <c r="A593" s="74" t="s">
        <v>425</v>
      </c>
      <c r="B593" s="82">
        <v>200</v>
      </c>
      <c r="C593" s="99" t="s">
        <v>385</v>
      </c>
      <c r="D593" s="100" t="s">
        <v>619</v>
      </c>
      <c r="E593" s="100" t="s">
        <v>635</v>
      </c>
      <c r="F593" s="100" t="s">
        <v>348</v>
      </c>
      <c r="G593" s="101" t="s">
        <v>385</v>
      </c>
      <c r="H593" s="69">
        <v>189900</v>
      </c>
      <c r="I593" s="69">
        <v>111786</v>
      </c>
      <c r="J593" s="69">
        <f t="shared" si="8"/>
        <v>78114</v>
      </c>
      <c r="K593" s="60"/>
    </row>
    <row r="594" spans="1:11" ht="38.25" outlineLevel="7">
      <c r="A594" s="74" t="s">
        <v>424</v>
      </c>
      <c r="B594" s="82">
        <v>200</v>
      </c>
      <c r="C594" s="99" t="s">
        <v>385</v>
      </c>
      <c r="D594" s="100" t="s">
        <v>619</v>
      </c>
      <c r="E594" s="100" t="s">
        <v>635</v>
      </c>
      <c r="F594" s="100" t="s">
        <v>423</v>
      </c>
      <c r="G594" s="101" t="s">
        <v>385</v>
      </c>
      <c r="H594" s="69">
        <v>189900</v>
      </c>
      <c r="I594" s="69">
        <v>111786</v>
      </c>
      <c r="J594" s="69">
        <f t="shared" si="8"/>
        <v>78114</v>
      </c>
      <c r="K594" s="60"/>
    </row>
    <row r="595" spans="1:11" ht="25.5" outlineLevel="7">
      <c r="A595" s="74" t="s">
        <v>422</v>
      </c>
      <c r="B595" s="82">
        <v>200</v>
      </c>
      <c r="C595" s="99" t="s">
        <v>385</v>
      </c>
      <c r="D595" s="100" t="s">
        <v>619</v>
      </c>
      <c r="E595" s="100" t="s">
        <v>635</v>
      </c>
      <c r="F595" s="100" t="s">
        <v>419</v>
      </c>
      <c r="G595" s="101" t="s">
        <v>385</v>
      </c>
      <c r="H595" s="69">
        <v>189900</v>
      </c>
      <c r="I595" s="69">
        <v>111786</v>
      </c>
      <c r="J595" s="69">
        <f t="shared" si="8"/>
        <v>78114</v>
      </c>
      <c r="K595" s="60"/>
    </row>
    <row r="596" spans="1:11" ht="25.5" outlineLevel="6">
      <c r="A596" s="74" t="s">
        <v>481</v>
      </c>
      <c r="B596" s="82">
        <v>200</v>
      </c>
      <c r="C596" s="99" t="s">
        <v>385</v>
      </c>
      <c r="D596" s="100" t="s">
        <v>619</v>
      </c>
      <c r="E596" s="100" t="s">
        <v>635</v>
      </c>
      <c r="F596" s="100" t="s">
        <v>480</v>
      </c>
      <c r="G596" s="101" t="s">
        <v>385</v>
      </c>
      <c r="H596" s="69">
        <v>40100</v>
      </c>
      <c r="I596" s="69">
        <v>8000</v>
      </c>
      <c r="J596" s="69">
        <f t="shared" ref="J596:J659" si="9">SUM(H596)-I596</f>
        <v>32100</v>
      </c>
      <c r="K596" s="60"/>
    </row>
    <row r="597" spans="1:11" outlineLevel="7">
      <c r="A597" s="74" t="s">
        <v>547</v>
      </c>
      <c r="B597" s="82">
        <v>200</v>
      </c>
      <c r="C597" s="99" t="s">
        <v>385</v>
      </c>
      <c r="D597" s="100" t="s">
        <v>619</v>
      </c>
      <c r="E597" s="100" t="s">
        <v>635</v>
      </c>
      <c r="F597" s="100" t="s">
        <v>545</v>
      </c>
      <c r="G597" s="101" t="s">
        <v>385</v>
      </c>
      <c r="H597" s="69">
        <v>40100</v>
      </c>
      <c r="I597" s="69">
        <v>8000</v>
      </c>
      <c r="J597" s="69">
        <f t="shared" si="9"/>
        <v>32100</v>
      </c>
      <c r="K597" s="60"/>
    </row>
    <row r="598" spans="1:11" ht="38.25" outlineLevel="3">
      <c r="A598" s="74" t="s">
        <v>634</v>
      </c>
      <c r="B598" s="82">
        <v>200</v>
      </c>
      <c r="C598" s="99" t="s">
        <v>385</v>
      </c>
      <c r="D598" s="100" t="s">
        <v>619</v>
      </c>
      <c r="E598" s="100" t="s">
        <v>633</v>
      </c>
      <c r="F598" s="100" t="s">
        <v>385</v>
      </c>
      <c r="G598" s="101" t="s">
        <v>385</v>
      </c>
      <c r="H598" s="69">
        <v>5000</v>
      </c>
      <c r="I598" s="69">
        <v>5000</v>
      </c>
      <c r="J598" s="69">
        <f t="shared" si="9"/>
        <v>0</v>
      </c>
      <c r="K598" s="60"/>
    </row>
    <row r="599" spans="1:11" ht="38.25" outlineLevel="4">
      <c r="A599" s="74" t="s">
        <v>632</v>
      </c>
      <c r="B599" s="82">
        <v>200</v>
      </c>
      <c r="C599" s="99" t="s">
        <v>385</v>
      </c>
      <c r="D599" s="100" t="s">
        <v>619</v>
      </c>
      <c r="E599" s="100" t="s">
        <v>631</v>
      </c>
      <c r="F599" s="100" t="s">
        <v>385</v>
      </c>
      <c r="G599" s="101" t="s">
        <v>385</v>
      </c>
      <c r="H599" s="69">
        <v>5000</v>
      </c>
      <c r="I599" s="69">
        <v>5000</v>
      </c>
      <c r="J599" s="69">
        <f t="shared" si="9"/>
        <v>0</v>
      </c>
      <c r="K599" s="60"/>
    </row>
    <row r="600" spans="1:11" ht="38.25" outlineLevel="6">
      <c r="A600" s="74" t="s">
        <v>425</v>
      </c>
      <c r="B600" s="82">
        <v>200</v>
      </c>
      <c r="C600" s="99" t="s">
        <v>385</v>
      </c>
      <c r="D600" s="100" t="s">
        <v>619</v>
      </c>
      <c r="E600" s="100" t="s">
        <v>631</v>
      </c>
      <c r="F600" s="100" t="s">
        <v>348</v>
      </c>
      <c r="G600" s="101" t="s">
        <v>385</v>
      </c>
      <c r="H600" s="69">
        <v>5000</v>
      </c>
      <c r="I600" s="69">
        <v>5000</v>
      </c>
      <c r="J600" s="69">
        <f t="shared" si="9"/>
        <v>0</v>
      </c>
      <c r="K600" s="60"/>
    </row>
    <row r="601" spans="1:11" ht="38.25" outlineLevel="7">
      <c r="A601" s="74" t="s">
        <v>424</v>
      </c>
      <c r="B601" s="82">
        <v>200</v>
      </c>
      <c r="C601" s="99" t="s">
        <v>385</v>
      </c>
      <c r="D601" s="100" t="s">
        <v>619</v>
      </c>
      <c r="E601" s="100" t="s">
        <v>631</v>
      </c>
      <c r="F601" s="100" t="s">
        <v>423</v>
      </c>
      <c r="G601" s="101" t="s">
        <v>385</v>
      </c>
      <c r="H601" s="69">
        <v>5000</v>
      </c>
      <c r="I601" s="69">
        <v>5000</v>
      </c>
      <c r="J601" s="69">
        <f t="shared" si="9"/>
        <v>0</v>
      </c>
      <c r="K601" s="60"/>
    </row>
    <row r="602" spans="1:11" ht="25.5" outlineLevel="7">
      <c r="A602" s="74" t="s">
        <v>422</v>
      </c>
      <c r="B602" s="82">
        <v>200</v>
      </c>
      <c r="C602" s="99" t="s">
        <v>385</v>
      </c>
      <c r="D602" s="100" t="s">
        <v>619</v>
      </c>
      <c r="E602" s="100" t="s">
        <v>631</v>
      </c>
      <c r="F602" s="100" t="s">
        <v>419</v>
      </c>
      <c r="G602" s="101" t="s">
        <v>385</v>
      </c>
      <c r="H602" s="69">
        <v>5000</v>
      </c>
      <c r="I602" s="69">
        <v>5000</v>
      </c>
      <c r="J602" s="69">
        <f t="shared" si="9"/>
        <v>0</v>
      </c>
      <c r="K602" s="60"/>
    </row>
    <row r="603" spans="1:11" ht="38.25" outlineLevel="3">
      <c r="A603" s="74" t="s">
        <v>630</v>
      </c>
      <c r="B603" s="82">
        <v>200</v>
      </c>
      <c r="C603" s="99" t="s">
        <v>385</v>
      </c>
      <c r="D603" s="100" t="s">
        <v>619</v>
      </c>
      <c r="E603" s="100" t="s">
        <v>629</v>
      </c>
      <c r="F603" s="100" t="s">
        <v>385</v>
      </c>
      <c r="G603" s="101" t="s">
        <v>385</v>
      </c>
      <c r="H603" s="69">
        <v>5000</v>
      </c>
      <c r="I603" s="69">
        <v>0</v>
      </c>
      <c r="J603" s="69">
        <f t="shared" si="9"/>
        <v>5000</v>
      </c>
      <c r="K603" s="60"/>
    </row>
    <row r="604" spans="1:11" ht="38.25" outlineLevel="4">
      <c r="A604" s="74" t="s">
        <v>628</v>
      </c>
      <c r="B604" s="82">
        <v>200</v>
      </c>
      <c r="C604" s="99" t="s">
        <v>385</v>
      </c>
      <c r="D604" s="100" t="s">
        <v>619</v>
      </c>
      <c r="E604" s="100" t="s">
        <v>627</v>
      </c>
      <c r="F604" s="100" t="s">
        <v>385</v>
      </c>
      <c r="G604" s="101" t="s">
        <v>385</v>
      </c>
      <c r="H604" s="69">
        <v>5000</v>
      </c>
      <c r="I604" s="69">
        <v>0</v>
      </c>
      <c r="J604" s="69">
        <f t="shared" si="9"/>
        <v>5000</v>
      </c>
      <c r="K604" s="60"/>
    </row>
    <row r="605" spans="1:11" ht="38.25" outlineLevel="6">
      <c r="A605" s="74" t="s">
        <v>425</v>
      </c>
      <c r="B605" s="82">
        <v>200</v>
      </c>
      <c r="C605" s="99" t="s">
        <v>385</v>
      </c>
      <c r="D605" s="100" t="s">
        <v>619</v>
      </c>
      <c r="E605" s="100" t="s">
        <v>627</v>
      </c>
      <c r="F605" s="100" t="s">
        <v>348</v>
      </c>
      <c r="G605" s="101" t="s">
        <v>385</v>
      </c>
      <c r="H605" s="69">
        <v>5000</v>
      </c>
      <c r="I605" s="69">
        <v>0</v>
      </c>
      <c r="J605" s="69">
        <f t="shared" si="9"/>
        <v>5000</v>
      </c>
      <c r="K605" s="60"/>
    </row>
    <row r="606" spans="1:11" ht="38.25" outlineLevel="7">
      <c r="A606" s="74" t="s">
        <v>424</v>
      </c>
      <c r="B606" s="82">
        <v>200</v>
      </c>
      <c r="C606" s="99" t="s">
        <v>385</v>
      </c>
      <c r="D606" s="100" t="s">
        <v>619</v>
      </c>
      <c r="E606" s="100" t="s">
        <v>627</v>
      </c>
      <c r="F606" s="100" t="s">
        <v>423</v>
      </c>
      <c r="G606" s="101" t="s">
        <v>385</v>
      </c>
      <c r="H606" s="69">
        <v>5000</v>
      </c>
      <c r="I606" s="69">
        <v>0</v>
      </c>
      <c r="J606" s="69">
        <f t="shared" si="9"/>
        <v>5000</v>
      </c>
      <c r="K606" s="60"/>
    </row>
    <row r="607" spans="1:11" ht="25.5" outlineLevel="7">
      <c r="A607" s="74" t="s">
        <v>422</v>
      </c>
      <c r="B607" s="82">
        <v>200</v>
      </c>
      <c r="C607" s="99" t="s">
        <v>385</v>
      </c>
      <c r="D607" s="100" t="s">
        <v>619</v>
      </c>
      <c r="E607" s="100" t="s">
        <v>627</v>
      </c>
      <c r="F607" s="100" t="s">
        <v>419</v>
      </c>
      <c r="G607" s="101" t="s">
        <v>385</v>
      </c>
      <c r="H607" s="69">
        <v>5000</v>
      </c>
      <c r="I607" s="69">
        <v>0</v>
      </c>
      <c r="J607" s="69">
        <f t="shared" si="9"/>
        <v>5000</v>
      </c>
      <c r="K607" s="60"/>
    </row>
    <row r="608" spans="1:11" ht="38.25" outlineLevel="3">
      <c r="A608" s="74" t="s">
        <v>626</v>
      </c>
      <c r="B608" s="82">
        <v>200</v>
      </c>
      <c r="C608" s="99" t="s">
        <v>385</v>
      </c>
      <c r="D608" s="100" t="s">
        <v>619</v>
      </c>
      <c r="E608" s="100" t="s">
        <v>625</v>
      </c>
      <c r="F608" s="100" t="s">
        <v>385</v>
      </c>
      <c r="G608" s="101" t="s">
        <v>385</v>
      </c>
      <c r="H608" s="69">
        <v>5000</v>
      </c>
      <c r="I608" s="69">
        <v>0</v>
      </c>
      <c r="J608" s="69">
        <f t="shared" si="9"/>
        <v>5000</v>
      </c>
      <c r="K608" s="60"/>
    </row>
    <row r="609" spans="1:11" ht="25.5" outlineLevel="4">
      <c r="A609" s="74" t="s">
        <v>624</v>
      </c>
      <c r="B609" s="82">
        <v>200</v>
      </c>
      <c r="C609" s="99" t="s">
        <v>385</v>
      </c>
      <c r="D609" s="100" t="s">
        <v>619</v>
      </c>
      <c r="E609" s="100" t="s">
        <v>623</v>
      </c>
      <c r="F609" s="100" t="s">
        <v>385</v>
      </c>
      <c r="G609" s="101" t="s">
        <v>385</v>
      </c>
      <c r="H609" s="69">
        <v>5000</v>
      </c>
      <c r="I609" s="69">
        <v>0</v>
      </c>
      <c r="J609" s="69">
        <f t="shared" si="9"/>
        <v>5000</v>
      </c>
      <c r="K609" s="60"/>
    </row>
    <row r="610" spans="1:11" ht="76.5" outlineLevel="6">
      <c r="A610" s="74" t="s">
        <v>431</v>
      </c>
      <c r="B610" s="82">
        <v>200</v>
      </c>
      <c r="C610" s="99" t="s">
        <v>385</v>
      </c>
      <c r="D610" s="100" t="s">
        <v>619</v>
      </c>
      <c r="E610" s="100" t="s">
        <v>623</v>
      </c>
      <c r="F610" s="100" t="s">
        <v>430</v>
      </c>
      <c r="G610" s="101" t="s">
        <v>385</v>
      </c>
      <c r="H610" s="69">
        <v>5000</v>
      </c>
      <c r="I610" s="69">
        <v>0</v>
      </c>
      <c r="J610" s="69">
        <f t="shared" si="9"/>
        <v>5000</v>
      </c>
      <c r="K610" s="60"/>
    </row>
    <row r="611" spans="1:11" ht="25.5" outlineLevel="7">
      <c r="A611" s="74" t="s">
        <v>429</v>
      </c>
      <c r="B611" s="82">
        <v>200</v>
      </c>
      <c r="C611" s="99" t="s">
        <v>385</v>
      </c>
      <c r="D611" s="100" t="s">
        <v>619</v>
      </c>
      <c r="E611" s="100" t="s">
        <v>623</v>
      </c>
      <c r="F611" s="100" t="s">
        <v>428</v>
      </c>
      <c r="G611" s="101" t="s">
        <v>385</v>
      </c>
      <c r="H611" s="69">
        <v>5000</v>
      </c>
      <c r="I611" s="69">
        <v>0</v>
      </c>
      <c r="J611" s="69">
        <f t="shared" si="9"/>
        <v>5000</v>
      </c>
      <c r="K611" s="60"/>
    </row>
    <row r="612" spans="1:11" ht="63.75" outlineLevel="7">
      <c r="A612" s="74" t="s">
        <v>427</v>
      </c>
      <c r="B612" s="82">
        <v>200</v>
      </c>
      <c r="C612" s="99" t="s">
        <v>385</v>
      </c>
      <c r="D612" s="100" t="s">
        <v>619</v>
      </c>
      <c r="E612" s="100" t="s">
        <v>623</v>
      </c>
      <c r="F612" s="100" t="s">
        <v>426</v>
      </c>
      <c r="G612" s="101" t="s">
        <v>385</v>
      </c>
      <c r="H612" s="69">
        <v>5000</v>
      </c>
      <c r="I612" s="69">
        <v>0</v>
      </c>
      <c r="J612" s="69">
        <f t="shared" si="9"/>
        <v>5000</v>
      </c>
      <c r="K612" s="60"/>
    </row>
    <row r="613" spans="1:11" ht="63.75" outlineLevel="3">
      <c r="A613" s="74" t="s">
        <v>622</v>
      </c>
      <c r="B613" s="82">
        <v>200</v>
      </c>
      <c r="C613" s="99" t="s">
        <v>385</v>
      </c>
      <c r="D613" s="100" t="s">
        <v>619</v>
      </c>
      <c r="E613" s="100" t="s">
        <v>621</v>
      </c>
      <c r="F613" s="100" t="s">
        <v>385</v>
      </c>
      <c r="G613" s="101" t="s">
        <v>385</v>
      </c>
      <c r="H613" s="69">
        <v>290000</v>
      </c>
      <c r="I613" s="69">
        <v>175040</v>
      </c>
      <c r="J613" s="69">
        <f t="shared" si="9"/>
        <v>114960</v>
      </c>
      <c r="K613" s="60"/>
    </row>
    <row r="614" spans="1:11" ht="51" outlineLevel="4">
      <c r="A614" s="74" t="s">
        <v>620</v>
      </c>
      <c r="B614" s="82">
        <v>200</v>
      </c>
      <c r="C614" s="99" t="s">
        <v>385</v>
      </c>
      <c r="D614" s="100" t="s">
        <v>619</v>
      </c>
      <c r="E614" s="100" t="s">
        <v>618</v>
      </c>
      <c r="F614" s="100" t="s">
        <v>385</v>
      </c>
      <c r="G614" s="101" t="s">
        <v>385</v>
      </c>
      <c r="H614" s="69">
        <v>290000</v>
      </c>
      <c r="I614" s="69">
        <v>175040</v>
      </c>
      <c r="J614" s="69">
        <f t="shared" si="9"/>
        <v>114960</v>
      </c>
      <c r="K614" s="60"/>
    </row>
    <row r="615" spans="1:11" ht="76.5" outlineLevel="6">
      <c r="A615" s="74" t="s">
        <v>431</v>
      </c>
      <c r="B615" s="82">
        <v>200</v>
      </c>
      <c r="C615" s="99" t="s">
        <v>385</v>
      </c>
      <c r="D615" s="100" t="s">
        <v>619</v>
      </c>
      <c r="E615" s="100" t="s">
        <v>618</v>
      </c>
      <c r="F615" s="100" t="s">
        <v>430</v>
      </c>
      <c r="G615" s="101" t="s">
        <v>385</v>
      </c>
      <c r="H615" s="69">
        <v>113000</v>
      </c>
      <c r="I615" s="69">
        <v>109200</v>
      </c>
      <c r="J615" s="69">
        <f t="shared" si="9"/>
        <v>3800</v>
      </c>
      <c r="K615" s="60"/>
    </row>
    <row r="616" spans="1:11" ht="25.5" outlineLevel="7">
      <c r="A616" s="74" t="s">
        <v>429</v>
      </c>
      <c r="B616" s="82">
        <v>200</v>
      </c>
      <c r="C616" s="99" t="s">
        <v>385</v>
      </c>
      <c r="D616" s="100" t="s">
        <v>619</v>
      </c>
      <c r="E616" s="100" t="s">
        <v>618</v>
      </c>
      <c r="F616" s="100" t="s">
        <v>428</v>
      </c>
      <c r="G616" s="101" t="s">
        <v>385</v>
      </c>
      <c r="H616" s="69">
        <v>113000</v>
      </c>
      <c r="I616" s="69">
        <v>109200</v>
      </c>
      <c r="J616" s="69">
        <f t="shared" si="9"/>
        <v>3800</v>
      </c>
      <c r="K616" s="60"/>
    </row>
    <row r="617" spans="1:11" ht="63.75" outlineLevel="7">
      <c r="A617" s="74" t="s">
        <v>427</v>
      </c>
      <c r="B617" s="82">
        <v>200</v>
      </c>
      <c r="C617" s="99" t="s">
        <v>385</v>
      </c>
      <c r="D617" s="100" t="s">
        <v>619</v>
      </c>
      <c r="E617" s="100" t="s">
        <v>618</v>
      </c>
      <c r="F617" s="100" t="s">
        <v>426</v>
      </c>
      <c r="G617" s="101" t="s">
        <v>385</v>
      </c>
      <c r="H617" s="69">
        <v>113000</v>
      </c>
      <c r="I617" s="69">
        <v>109200</v>
      </c>
      <c r="J617" s="69">
        <f t="shared" si="9"/>
        <v>3800</v>
      </c>
      <c r="K617" s="60"/>
    </row>
    <row r="618" spans="1:11" ht="38.25" outlineLevel="6">
      <c r="A618" s="74" t="s">
        <v>425</v>
      </c>
      <c r="B618" s="82">
        <v>200</v>
      </c>
      <c r="C618" s="99" t="s">
        <v>385</v>
      </c>
      <c r="D618" s="100" t="s">
        <v>619</v>
      </c>
      <c r="E618" s="100" t="s">
        <v>618</v>
      </c>
      <c r="F618" s="100" t="s">
        <v>348</v>
      </c>
      <c r="G618" s="101" t="s">
        <v>385</v>
      </c>
      <c r="H618" s="69">
        <v>177000</v>
      </c>
      <c r="I618" s="69">
        <v>65840</v>
      </c>
      <c r="J618" s="69">
        <f t="shared" si="9"/>
        <v>111160</v>
      </c>
      <c r="K618" s="60"/>
    </row>
    <row r="619" spans="1:11" ht="38.25" outlineLevel="7">
      <c r="A619" s="74" t="s">
        <v>424</v>
      </c>
      <c r="B619" s="82">
        <v>200</v>
      </c>
      <c r="C619" s="99" t="s">
        <v>385</v>
      </c>
      <c r="D619" s="100" t="s">
        <v>619</v>
      </c>
      <c r="E619" s="100" t="s">
        <v>618</v>
      </c>
      <c r="F619" s="100" t="s">
        <v>423</v>
      </c>
      <c r="G619" s="101" t="s">
        <v>385</v>
      </c>
      <c r="H619" s="69">
        <v>177000</v>
      </c>
      <c r="I619" s="69">
        <v>65840</v>
      </c>
      <c r="J619" s="69">
        <f t="shared" si="9"/>
        <v>111160</v>
      </c>
      <c r="K619" s="60"/>
    </row>
    <row r="620" spans="1:11" ht="25.5" outlineLevel="7">
      <c r="A620" s="74" t="s">
        <v>422</v>
      </c>
      <c r="B620" s="82">
        <v>200</v>
      </c>
      <c r="C620" s="99" t="s">
        <v>385</v>
      </c>
      <c r="D620" s="100" t="s">
        <v>619</v>
      </c>
      <c r="E620" s="100" t="s">
        <v>618</v>
      </c>
      <c r="F620" s="100" t="s">
        <v>419</v>
      </c>
      <c r="G620" s="101" t="s">
        <v>385</v>
      </c>
      <c r="H620" s="69">
        <v>177000</v>
      </c>
      <c r="I620" s="69">
        <v>65840</v>
      </c>
      <c r="J620" s="69">
        <f t="shared" si="9"/>
        <v>111160</v>
      </c>
      <c r="K620" s="60"/>
    </row>
    <row r="621" spans="1:11" outlineLevel="1">
      <c r="A621" s="74" t="s">
        <v>617</v>
      </c>
      <c r="B621" s="82">
        <v>200</v>
      </c>
      <c r="C621" s="99" t="s">
        <v>385</v>
      </c>
      <c r="D621" s="100" t="s">
        <v>614</v>
      </c>
      <c r="E621" s="100" t="s">
        <v>401</v>
      </c>
      <c r="F621" s="100" t="s">
        <v>385</v>
      </c>
      <c r="G621" s="101" t="s">
        <v>385</v>
      </c>
      <c r="H621" s="69">
        <v>16626500</v>
      </c>
      <c r="I621" s="69">
        <v>9716992.5399999991</v>
      </c>
      <c r="J621" s="69">
        <f t="shared" si="9"/>
        <v>6909507.4600000009</v>
      </c>
      <c r="K621" s="60"/>
    </row>
    <row r="622" spans="1:11" ht="51" outlineLevel="2">
      <c r="A622" s="74" t="s">
        <v>472</v>
      </c>
      <c r="B622" s="82">
        <v>200</v>
      </c>
      <c r="C622" s="99" t="s">
        <v>385</v>
      </c>
      <c r="D622" s="100" t="s">
        <v>614</v>
      </c>
      <c r="E622" s="100" t="s">
        <v>471</v>
      </c>
      <c r="F622" s="100" t="s">
        <v>385</v>
      </c>
      <c r="G622" s="101" t="s">
        <v>385</v>
      </c>
      <c r="H622" s="69">
        <v>16616500</v>
      </c>
      <c r="I622" s="69">
        <v>9716992.5399999991</v>
      </c>
      <c r="J622" s="69">
        <f t="shared" si="9"/>
        <v>6899507.4600000009</v>
      </c>
      <c r="K622" s="60"/>
    </row>
    <row r="623" spans="1:11" ht="51" outlineLevel="3">
      <c r="A623" s="74" t="s">
        <v>470</v>
      </c>
      <c r="B623" s="82">
        <v>200</v>
      </c>
      <c r="C623" s="99" t="s">
        <v>385</v>
      </c>
      <c r="D623" s="100" t="s">
        <v>614</v>
      </c>
      <c r="E623" s="100" t="s">
        <v>469</v>
      </c>
      <c r="F623" s="100" t="s">
        <v>385</v>
      </c>
      <c r="G623" s="101" t="s">
        <v>385</v>
      </c>
      <c r="H623" s="69">
        <v>16616500</v>
      </c>
      <c r="I623" s="69">
        <v>9716992.5399999991</v>
      </c>
      <c r="J623" s="69">
        <f t="shared" si="9"/>
        <v>6899507.4600000009</v>
      </c>
      <c r="K623" s="60"/>
    </row>
    <row r="624" spans="1:11" ht="25.5" outlineLevel="4">
      <c r="A624" s="74" t="s">
        <v>553</v>
      </c>
      <c r="B624" s="82">
        <v>200</v>
      </c>
      <c r="C624" s="99" t="s">
        <v>385</v>
      </c>
      <c r="D624" s="100" t="s">
        <v>614</v>
      </c>
      <c r="E624" s="100" t="s">
        <v>616</v>
      </c>
      <c r="F624" s="100" t="s">
        <v>385</v>
      </c>
      <c r="G624" s="101" t="s">
        <v>385</v>
      </c>
      <c r="H624" s="69">
        <v>6523800</v>
      </c>
      <c r="I624" s="69">
        <v>4086173.57</v>
      </c>
      <c r="J624" s="69">
        <f t="shared" si="9"/>
        <v>2437626.4300000002</v>
      </c>
      <c r="K624" s="60"/>
    </row>
    <row r="625" spans="1:11" ht="76.5" outlineLevel="6">
      <c r="A625" s="74" t="s">
        <v>431</v>
      </c>
      <c r="B625" s="82">
        <v>200</v>
      </c>
      <c r="C625" s="99" t="s">
        <v>385</v>
      </c>
      <c r="D625" s="100" t="s">
        <v>614</v>
      </c>
      <c r="E625" s="100" t="s">
        <v>616</v>
      </c>
      <c r="F625" s="100" t="s">
        <v>430</v>
      </c>
      <c r="G625" s="101" t="s">
        <v>385</v>
      </c>
      <c r="H625" s="69">
        <v>6119400</v>
      </c>
      <c r="I625" s="69">
        <v>3814083.99</v>
      </c>
      <c r="J625" s="69">
        <f t="shared" si="9"/>
        <v>2305316.0099999998</v>
      </c>
      <c r="K625" s="60"/>
    </row>
    <row r="626" spans="1:11" ht="25.5" outlineLevel="7">
      <c r="A626" s="74" t="s">
        <v>467</v>
      </c>
      <c r="B626" s="82">
        <v>200</v>
      </c>
      <c r="C626" s="99" t="s">
        <v>385</v>
      </c>
      <c r="D626" s="100" t="s">
        <v>614</v>
      </c>
      <c r="E626" s="100" t="s">
        <v>616</v>
      </c>
      <c r="F626" s="100" t="s">
        <v>466</v>
      </c>
      <c r="G626" s="101" t="s">
        <v>385</v>
      </c>
      <c r="H626" s="69">
        <v>6119400</v>
      </c>
      <c r="I626" s="69">
        <v>3814083.99</v>
      </c>
      <c r="J626" s="69">
        <f t="shared" si="9"/>
        <v>2305316.0099999998</v>
      </c>
      <c r="K626" s="60"/>
    </row>
    <row r="627" spans="1:11" ht="25.5" outlineLevel="7">
      <c r="A627" s="74" t="s">
        <v>465</v>
      </c>
      <c r="B627" s="82">
        <v>200</v>
      </c>
      <c r="C627" s="99" t="s">
        <v>385</v>
      </c>
      <c r="D627" s="100" t="s">
        <v>614</v>
      </c>
      <c r="E627" s="100" t="s">
        <v>616</v>
      </c>
      <c r="F627" s="100" t="s">
        <v>464</v>
      </c>
      <c r="G627" s="101" t="s">
        <v>385</v>
      </c>
      <c r="H627" s="69">
        <v>4695700</v>
      </c>
      <c r="I627" s="69">
        <v>2925644.8</v>
      </c>
      <c r="J627" s="69">
        <f t="shared" si="9"/>
        <v>1770055.2000000002</v>
      </c>
      <c r="K627" s="60"/>
    </row>
    <row r="628" spans="1:11" ht="38.25" outlineLevel="7">
      <c r="A628" s="74" t="s">
        <v>463</v>
      </c>
      <c r="B628" s="82">
        <v>200</v>
      </c>
      <c r="C628" s="99" t="s">
        <v>385</v>
      </c>
      <c r="D628" s="100" t="s">
        <v>614</v>
      </c>
      <c r="E628" s="100" t="s">
        <v>616</v>
      </c>
      <c r="F628" s="100" t="s">
        <v>462</v>
      </c>
      <c r="G628" s="101" t="s">
        <v>385</v>
      </c>
      <c r="H628" s="69">
        <v>5600</v>
      </c>
      <c r="I628" s="69">
        <v>0</v>
      </c>
      <c r="J628" s="69">
        <f t="shared" si="9"/>
        <v>5600</v>
      </c>
      <c r="K628" s="60"/>
    </row>
    <row r="629" spans="1:11" ht="63.75" outlineLevel="7">
      <c r="A629" s="74" t="s">
        <v>461</v>
      </c>
      <c r="B629" s="82">
        <v>200</v>
      </c>
      <c r="C629" s="99" t="s">
        <v>385</v>
      </c>
      <c r="D629" s="100" t="s">
        <v>614</v>
      </c>
      <c r="E629" s="100" t="s">
        <v>616</v>
      </c>
      <c r="F629" s="100" t="s">
        <v>460</v>
      </c>
      <c r="G629" s="101" t="s">
        <v>385</v>
      </c>
      <c r="H629" s="69">
        <v>1418100</v>
      </c>
      <c r="I629" s="69">
        <v>888439.19</v>
      </c>
      <c r="J629" s="69">
        <f t="shared" si="9"/>
        <v>529660.81000000006</v>
      </c>
      <c r="K629" s="60"/>
    </row>
    <row r="630" spans="1:11" ht="38.25" outlineLevel="6">
      <c r="A630" s="74" t="s">
        <v>425</v>
      </c>
      <c r="B630" s="82">
        <v>200</v>
      </c>
      <c r="C630" s="99" t="s">
        <v>385</v>
      </c>
      <c r="D630" s="100" t="s">
        <v>614</v>
      </c>
      <c r="E630" s="100" t="s">
        <v>616</v>
      </c>
      <c r="F630" s="100" t="s">
        <v>348</v>
      </c>
      <c r="G630" s="101" t="s">
        <v>385</v>
      </c>
      <c r="H630" s="69">
        <v>404226</v>
      </c>
      <c r="I630" s="69">
        <v>271915.58</v>
      </c>
      <c r="J630" s="69">
        <f t="shared" si="9"/>
        <v>132310.41999999998</v>
      </c>
      <c r="K630" s="60"/>
    </row>
    <row r="631" spans="1:11" ht="38.25" outlineLevel="7">
      <c r="A631" s="74" t="s">
        <v>424</v>
      </c>
      <c r="B631" s="82">
        <v>200</v>
      </c>
      <c r="C631" s="99" t="s">
        <v>385</v>
      </c>
      <c r="D631" s="100" t="s">
        <v>614</v>
      </c>
      <c r="E631" s="100" t="s">
        <v>616</v>
      </c>
      <c r="F631" s="100" t="s">
        <v>423</v>
      </c>
      <c r="G631" s="101" t="s">
        <v>385</v>
      </c>
      <c r="H631" s="69">
        <v>404226</v>
      </c>
      <c r="I631" s="69">
        <v>271915.58</v>
      </c>
      <c r="J631" s="69">
        <f t="shared" si="9"/>
        <v>132310.41999999998</v>
      </c>
      <c r="K631" s="60"/>
    </row>
    <row r="632" spans="1:11" ht="25.5" outlineLevel="7">
      <c r="A632" s="74" t="s">
        <v>422</v>
      </c>
      <c r="B632" s="82">
        <v>200</v>
      </c>
      <c r="C632" s="99" t="s">
        <v>385</v>
      </c>
      <c r="D632" s="100" t="s">
        <v>614</v>
      </c>
      <c r="E632" s="100" t="s">
        <v>616</v>
      </c>
      <c r="F632" s="100" t="s">
        <v>419</v>
      </c>
      <c r="G632" s="101" t="s">
        <v>385</v>
      </c>
      <c r="H632" s="69">
        <v>404226</v>
      </c>
      <c r="I632" s="69">
        <v>271915.58</v>
      </c>
      <c r="J632" s="69">
        <f t="shared" si="9"/>
        <v>132310.41999999998</v>
      </c>
      <c r="K632" s="60"/>
    </row>
    <row r="633" spans="1:11" outlineLevel="6">
      <c r="A633" s="74" t="s">
        <v>459</v>
      </c>
      <c r="B633" s="82">
        <v>200</v>
      </c>
      <c r="C633" s="99" t="s">
        <v>385</v>
      </c>
      <c r="D633" s="100" t="s">
        <v>614</v>
      </c>
      <c r="E633" s="100" t="s">
        <v>616</v>
      </c>
      <c r="F633" s="100" t="s">
        <v>458</v>
      </c>
      <c r="G633" s="101" t="s">
        <v>385</v>
      </c>
      <c r="H633" s="69">
        <v>174</v>
      </c>
      <c r="I633" s="69">
        <v>174</v>
      </c>
      <c r="J633" s="69">
        <f t="shared" si="9"/>
        <v>0</v>
      </c>
      <c r="K633" s="60"/>
    </row>
    <row r="634" spans="1:11" ht="25.5" outlineLevel="7">
      <c r="A634" s="74" t="s">
        <v>457</v>
      </c>
      <c r="B634" s="82">
        <v>200</v>
      </c>
      <c r="C634" s="99" t="s">
        <v>385</v>
      </c>
      <c r="D634" s="100" t="s">
        <v>614</v>
      </c>
      <c r="E634" s="100" t="s">
        <v>616</v>
      </c>
      <c r="F634" s="100" t="s">
        <v>456</v>
      </c>
      <c r="G634" s="101" t="s">
        <v>385</v>
      </c>
      <c r="H634" s="69">
        <v>174</v>
      </c>
      <c r="I634" s="69">
        <v>174</v>
      </c>
      <c r="J634" s="69">
        <f t="shared" si="9"/>
        <v>0</v>
      </c>
      <c r="K634" s="60"/>
    </row>
    <row r="635" spans="1:11" ht="25.5" outlineLevel="7">
      <c r="A635" s="74" t="s">
        <v>455</v>
      </c>
      <c r="B635" s="82">
        <v>200</v>
      </c>
      <c r="C635" s="99" t="s">
        <v>385</v>
      </c>
      <c r="D635" s="100" t="s">
        <v>614</v>
      </c>
      <c r="E635" s="100" t="s">
        <v>616</v>
      </c>
      <c r="F635" s="100" t="s">
        <v>453</v>
      </c>
      <c r="G635" s="101" t="s">
        <v>385</v>
      </c>
      <c r="H635" s="69">
        <v>174</v>
      </c>
      <c r="I635" s="69">
        <v>174</v>
      </c>
      <c r="J635" s="69">
        <f t="shared" si="9"/>
        <v>0</v>
      </c>
      <c r="K635" s="60"/>
    </row>
    <row r="636" spans="1:11" ht="25.5" outlineLevel="4">
      <c r="A636" s="74" t="s">
        <v>565</v>
      </c>
      <c r="B636" s="82">
        <v>200</v>
      </c>
      <c r="C636" s="99" t="s">
        <v>385</v>
      </c>
      <c r="D636" s="100" t="s">
        <v>614</v>
      </c>
      <c r="E636" s="100" t="s">
        <v>615</v>
      </c>
      <c r="F636" s="100" t="s">
        <v>385</v>
      </c>
      <c r="G636" s="101" t="s">
        <v>385</v>
      </c>
      <c r="H636" s="69">
        <v>10092700</v>
      </c>
      <c r="I636" s="69">
        <v>5630818.9699999997</v>
      </c>
      <c r="J636" s="69">
        <f t="shared" si="9"/>
        <v>4461881.03</v>
      </c>
      <c r="K636" s="60"/>
    </row>
    <row r="637" spans="1:11" ht="76.5" outlineLevel="6">
      <c r="A637" s="74" t="s">
        <v>431</v>
      </c>
      <c r="B637" s="82">
        <v>200</v>
      </c>
      <c r="C637" s="99" t="s">
        <v>385</v>
      </c>
      <c r="D637" s="100" t="s">
        <v>614</v>
      </c>
      <c r="E637" s="100" t="s">
        <v>615</v>
      </c>
      <c r="F637" s="100" t="s">
        <v>430</v>
      </c>
      <c r="G637" s="101" t="s">
        <v>385</v>
      </c>
      <c r="H637" s="69">
        <v>9526700</v>
      </c>
      <c r="I637" s="69">
        <v>5217409.51</v>
      </c>
      <c r="J637" s="69">
        <f t="shared" si="9"/>
        <v>4309290.49</v>
      </c>
      <c r="K637" s="60"/>
    </row>
    <row r="638" spans="1:11" ht="25.5" outlineLevel="7">
      <c r="A638" s="74" t="s">
        <v>429</v>
      </c>
      <c r="B638" s="82">
        <v>200</v>
      </c>
      <c r="C638" s="99" t="s">
        <v>385</v>
      </c>
      <c r="D638" s="100" t="s">
        <v>614</v>
      </c>
      <c r="E638" s="100" t="s">
        <v>615</v>
      </c>
      <c r="F638" s="100" t="s">
        <v>428</v>
      </c>
      <c r="G638" s="101" t="s">
        <v>385</v>
      </c>
      <c r="H638" s="69">
        <v>9526700</v>
      </c>
      <c r="I638" s="69">
        <v>5217409.51</v>
      </c>
      <c r="J638" s="69">
        <f t="shared" si="9"/>
        <v>4309290.49</v>
      </c>
      <c r="K638" s="60"/>
    </row>
    <row r="639" spans="1:11" ht="25.5" outlineLevel="7">
      <c r="A639" s="74" t="s">
        <v>564</v>
      </c>
      <c r="B639" s="82">
        <v>200</v>
      </c>
      <c r="C639" s="99" t="s">
        <v>385</v>
      </c>
      <c r="D639" s="100" t="s">
        <v>614</v>
      </c>
      <c r="E639" s="100" t="s">
        <v>615</v>
      </c>
      <c r="F639" s="100" t="s">
        <v>563</v>
      </c>
      <c r="G639" s="101" t="s">
        <v>385</v>
      </c>
      <c r="H639" s="69">
        <v>7313900</v>
      </c>
      <c r="I639" s="69">
        <v>4089946.41</v>
      </c>
      <c r="J639" s="69">
        <f t="shared" si="9"/>
        <v>3223953.59</v>
      </c>
      <c r="K639" s="60"/>
    </row>
    <row r="640" spans="1:11" ht="38.25" outlineLevel="7">
      <c r="A640" s="74" t="s">
        <v>562</v>
      </c>
      <c r="B640" s="82">
        <v>200</v>
      </c>
      <c r="C640" s="99" t="s">
        <v>385</v>
      </c>
      <c r="D640" s="100" t="s">
        <v>614</v>
      </c>
      <c r="E640" s="100" t="s">
        <v>615</v>
      </c>
      <c r="F640" s="100" t="s">
        <v>561</v>
      </c>
      <c r="G640" s="101" t="s">
        <v>385</v>
      </c>
      <c r="H640" s="69">
        <v>4000</v>
      </c>
      <c r="I640" s="69">
        <v>1164.3900000000001</v>
      </c>
      <c r="J640" s="69">
        <f t="shared" si="9"/>
        <v>2835.6099999999997</v>
      </c>
      <c r="K640" s="60"/>
    </row>
    <row r="641" spans="1:11" ht="51" outlineLevel="7">
      <c r="A641" s="74" t="s">
        <v>560</v>
      </c>
      <c r="B641" s="82">
        <v>200</v>
      </c>
      <c r="C641" s="99" t="s">
        <v>385</v>
      </c>
      <c r="D641" s="100" t="s">
        <v>614</v>
      </c>
      <c r="E641" s="100" t="s">
        <v>615</v>
      </c>
      <c r="F641" s="100" t="s">
        <v>559</v>
      </c>
      <c r="G641" s="101" t="s">
        <v>385</v>
      </c>
      <c r="H641" s="69">
        <v>2208800</v>
      </c>
      <c r="I641" s="69">
        <v>1126298.71</v>
      </c>
      <c r="J641" s="69">
        <f t="shared" si="9"/>
        <v>1082501.29</v>
      </c>
      <c r="K641" s="60"/>
    </row>
    <row r="642" spans="1:11" ht="38.25" outlineLevel="6">
      <c r="A642" s="74" t="s">
        <v>425</v>
      </c>
      <c r="B642" s="82">
        <v>200</v>
      </c>
      <c r="C642" s="99" t="s">
        <v>385</v>
      </c>
      <c r="D642" s="100" t="s">
        <v>614</v>
      </c>
      <c r="E642" s="100" t="s">
        <v>615</v>
      </c>
      <c r="F642" s="100" t="s">
        <v>348</v>
      </c>
      <c r="G642" s="101" t="s">
        <v>385</v>
      </c>
      <c r="H642" s="69">
        <v>566000</v>
      </c>
      <c r="I642" s="69">
        <v>413409.46</v>
      </c>
      <c r="J642" s="69">
        <f t="shared" si="9"/>
        <v>152590.53999999998</v>
      </c>
      <c r="K642" s="60"/>
    </row>
    <row r="643" spans="1:11" ht="38.25" outlineLevel="7">
      <c r="A643" s="74" t="s">
        <v>424</v>
      </c>
      <c r="B643" s="82">
        <v>200</v>
      </c>
      <c r="C643" s="99" t="s">
        <v>385</v>
      </c>
      <c r="D643" s="100" t="s">
        <v>614</v>
      </c>
      <c r="E643" s="100" t="s">
        <v>615</v>
      </c>
      <c r="F643" s="100" t="s">
        <v>423</v>
      </c>
      <c r="G643" s="101" t="s">
        <v>385</v>
      </c>
      <c r="H643" s="69">
        <v>566000</v>
      </c>
      <c r="I643" s="69">
        <v>413409.46</v>
      </c>
      <c r="J643" s="69">
        <f t="shared" si="9"/>
        <v>152590.53999999998</v>
      </c>
      <c r="K643" s="60"/>
    </row>
    <row r="644" spans="1:11" ht="25.5" outlineLevel="7">
      <c r="A644" s="74" t="s">
        <v>422</v>
      </c>
      <c r="B644" s="82">
        <v>200</v>
      </c>
      <c r="C644" s="99" t="s">
        <v>385</v>
      </c>
      <c r="D644" s="100" t="s">
        <v>614</v>
      </c>
      <c r="E644" s="100" t="s">
        <v>615</v>
      </c>
      <c r="F644" s="100" t="s">
        <v>419</v>
      </c>
      <c r="G644" s="101" t="s">
        <v>385</v>
      </c>
      <c r="H644" s="69">
        <v>566000</v>
      </c>
      <c r="I644" s="69">
        <v>413409.46</v>
      </c>
      <c r="J644" s="69">
        <f t="shared" si="9"/>
        <v>152590.53999999998</v>
      </c>
      <c r="K644" s="60"/>
    </row>
    <row r="645" spans="1:11" ht="51" outlineLevel="2">
      <c r="A645" s="74" t="s">
        <v>557</v>
      </c>
      <c r="B645" s="82">
        <v>200</v>
      </c>
      <c r="C645" s="99" t="s">
        <v>385</v>
      </c>
      <c r="D645" s="100" t="s">
        <v>614</v>
      </c>
      <c r="E645" s="100" t="s">
        <v>556</v>
      </c>
      <c r="F645" s="100" t="s">
        <v>385</v>
      </c>
      <c r="G645" s="101" t="s">
        <v>385</v>
      </c>
      <c r="H645" s="69">
        <v>10000</v>
      </c>
      <c r="I645" s="69">
        <v>0</v>
      </c>
      <c r="J645" s="69">
        <f t="shared" si="9"/>
        <v>10000</v>
      </c>
      <c r="K645" s="60"/>
    </row>
    <row r="646" spans="1:11" ht="51" outlineLevel="3">
      <c r="A646" s="74" t="s">
        <v>555</v>
      </c>
      <c r="B646" s="82">
        <v>200</v>
      </c>
      <c r="C646" s="99" t="s">
        <v>385</v>
      </c>
      <c r="D646" s="100" t="s">
        <v>614</v>
      </c>
      <c r="E646" s="100" t="s">
        <v>554</v>
      </c>
      <c r="F646" s="100" t="s">
        <v>385</v>
      </c>
      <c r="G646" s="101" t="s">
        <v>385</v>
      </c>
      <c r="H646" s="69">
        <v>10000</v>
      </c>
      <c r="I646" s="69">
        <v>0</v>
      </c>
      <c r="J646" s="69">
        <f t="shared" si="9"/>
        <v>10000</v>
      </c>
      <c r="K646" s="60"/>
    </row>
    <row r="647" spans="1:11" ht="25.5" outlineLevel="4">
      <c r="A647" s="74" t="s">
        <v>553</v>
      </c>
      <c r="B647" s="82">
        <v>200</v>
      </c>
      <c r="C647" s="99" t="s">
        <v>385</v>
      </c>
      <c r="D647" s="100" t="s">
        <v>614</v>
      </c>
      <c r="E647" s="100" t="s">
        <v>552</v>
      </c>
      <c r="F647" s="100" t="s">
        <v>385</v>
      </c>
      <c r="G647" s="101" t="s">
        <v>385</v>
      </c>
      <c r="H647" s="69">
        <v>10000</v>
      </c>
      <c r="I647" s="69">
        <v>0</v>
      </c>
      <c r="J647" s="69">
        <f t="shared" si="9"/>
        <v>10000</v>
      </c>
      <c r="K647" s="60"/>
    </row>
    <row r="648" spans="1:11" ht="38.25" outlineLevel="6">
      <c r="A648" s="74" t="s">
        <v>425</v>
      </c>
      <c r="B648" s="82">
        <v>200</v>
      </c>
      <c r="C648" s="99" t="s">
        <v>385</v>
      </c>
      <c r="D648" s="100" t="s">
        <v>614</v>
      </c>
      <c r="E648" s="100" t="s">
        <v>552</v>
      </c>
      <c r="F648" s="100" t="s">
        <v>348</v>
      </c>
      <c r="G648" s="101" t="s">
        <v>385</v>
      </c>
      <c r="H648" s="69">
        <v>10000</v>
      </c>
      <c r="I648" s="69">
        <v>0</v>
      </c>
      <c r="J648" s="69">
        <f t="shared" si="9"/>
        <v>10000</v>
      </c>
      <c r="K648" s="60"/>
    </row>
    <row r="649" spans="1:11" ht="38.25" outlineLevel="7">
      <c r="A649" s="74" t="s">
        <v>424</v>
      </c>
      <c r="B649" s="82">
        <v>200</v>
      </c>
      <c r="C649" s="99" t="s">
        <v>385</v>
      </c>
      <c r="D649" s="100" t="s">
        <v>614</v>
      </c>
      <c r="E649" s="100" t="s">
        <v>552</v>
      </c>
      <c r="F649" s="100" t="s">
        <v>423</v>
      </c>
      <c r="G649" s="101" t="s">
        <v>385</v>
      </c>
      <c r="H649" s="69">
        <v>10000</v>
      </c>
      <c r="I649" s="69">
        <v>0</v>
      </c>
      <c r="J649" s="69">
        <f t="shared" si="9"/>
        <v>10000</v>
      </c>
      <c r="K649" s="60"/>
    </row>
    <row r="650" spans="1:11" ht="25.5" outlineLevel="7">
      <c r="A650" s="74" t="s">
        <v>422</v>
      </c>
      <c r="B650" s="82">
        <v>200</v>
      </c>
      <c r="C650" s="99" t="s">
        <v>385</v>
      </c>
      <c r="D650" s="100" t="s">
        <v>614</v>
      </c>
      <c r="E650" s="100" t="s">
        <v>552</v>
      </c>
      <c r="F650" s="100" t="s">
        <v>419</v>
      </c>
      <c r="G650" s="101" t="s">
        <v>385</v>
      </c>
      <c r="H650" s="69">
        <v>10000</v>
      </c>
      <c r="I650" s="69">
        <v>0</v>
      </c>
      <c r="J650" s="69">
        <f t="shared" si="9"/>
        <v>10000</v>
      </c>
      <c r="K650" s="60"/>
    </row>
    <row r="651" spans="1:11">
      <c r="A651" s="74" t="s">
        <v>613</v>
      </c>
      <c r="B651" s="82">
        <v>200</v>
      </c>
      <c r="C651" s="99" t="s">
        <v>385</v>
      </c>
      <c r="D651" s="100" t="s">
        <v>612</v>
      </c>
      <c r="E651" s="100" t="s">
        <v>401</v>
      </c>
      <c r="F651" s="100" t="s">
        <v>385</v>
      </c>
      <c r="G651" s="101" t="s">
        <v>385</v>
      </c>
      <c r="H651" s="69">
        <v>93292803.879999995</v>
      </c>
      <c r="I651" s="69">
        <v>58560977.950000003</v>
      </c>
      <c r="J651" s="69">
        <f t="shared" si="9"/>
        <v>34731825.929999992</v>
      </c>
      <c r="K651" s="60"/>
    </row>
    <row r="652" spans="1:11" outlineLevel="1">
      <c r="A652" s="74" t="s">
        <v>611</v>
      </c>
      <c r="B652" s="82">
        <v>200</v>
      </c>
      <c r="C652" s="99" t="s">
        <v>385</v>
      </c>
      <c r="D652" s="100" t="s">
        <v>573</v>
      </c>
      <c r="E652" s="100" t="s">
        <v>401</v>
      </c>
      <c r="F652" s="100" t="s">
        <v>385</v>
      </c>
      <c r="G652" s="101" t="s">
        <v>385</v>
      </c>
      <c r="H652" s="69">
        <v>88956738.659999996</v>
      </c>
      <c r="I652" s="69">
        <v>55779943.840000004</v>
      </c>
      <c r="J652" s="69">
        <f t="shared" si="9"/>
        <v>33176794.819999993</v>
      </c>
      <c r="K652" s="60"/>
    </row>
    <row r="653" spans="1:11" ht="51" outlineLevel="2">
      <c r="A653" s="74" t="s">
        <v>570</v>
      </c>
      <c r="B653" s="82">
        <v>200</v>
      </c>
      <c r="C653" s="99" t="s">
        <v>385</v>
      </c>
      <c r="D653" s="100" t="s">
        <v>573</v>
      </c>
      <c r="E653" s="100" t="s">
        <v>569</v>
      </c>
      <c r="F653" s="100" t="s">
        <v>385</v>
      </c>
      <c r="G653" s="101" t="s">
        <v>385</v>
      </c>
      <c r="H653" s="69">
        <v>88872618.640000001</v>
      </c>
      <c r="I653" s="69">
        <v>55695823.82</v>
      </c>
      <c r="J653" s="69">
        <f t="shared" si="9"/>
        <v>33176794.82</v>
      </c>
      <c r="K653" s="60"/>
    </row>
    <row r="654" spans="1:11" ht="25.5" outlineLevel="3">
      <c r="A654" s="74" t="s">
        <v>610</v>
      </c>
      <c r="B654" s="82">
        <v>200</v>
      </c>
      <c r="C654" s="99" t="s">
        <v>385</v>
      </c>
      <c r="D654" s="100" t="s">
        <v>573</v>
      </c>
      <c r="E654" s="100" t="s">
        <v>609</v>
      </c>
      <c r="F654" s="100" t="s">
        <v>385</v>
      </c>
      <c r="G654" s="101" t="s">
        <v>385</v>
      </c>
      <c r="H654" s="69">
        <v>1265000</v>
      </c>
      <c r="I654" s="69">
        <v>821014.2</v>
      </c>
      <c r="J654" s="69">
        <f t="shared" si="9"/>
        <v>443985.80000000005</v>
      </c>
      <c r="K654" s="60"/>
    </row>
    <row r="655" spans="1:11" ht="25.5" outlineLevel="4">
      <c r="A655" s="74" t="s">
        <v>565</v>
      </c>
      <c r="B655" s="82">
        <v>200</v>
      </c>
      <c r="C655" s="99" t="s">
        <v>385</v>
      </c>
      <c r="D655" s="100" t="s">
        <v>573</v>
      </c>
      <c r="E655" s="100" t="s">
        <v>608</v>
      </c>
      <c r="F655" s="100" t="s">
        <v>385</v>
      </c>
      <c r="G655" s="101" t="s">
        <v>385</v>
      </c>
      <c r="H655" s="69">
        <v>1265000</v>
      </c>
      <c r="I655" s="69">
        <v>821014.2</v>
      </c>
      <c r="J655" s="69">
        <f t="shared" si="9"/>
        <v>443985.80000000005</v>
      </c>
      <c r="K655" s="60"/>
    </row>
    <row r="656" spans="1:11" ht="38.25" outlineLevel="6">
      <c r="A656" s="74" t="s">
        <v>447</v>
      </c>
      <c r="B656" s="82">
        <v>200</v>
      </c>
      <c r="C656" s="99" t="s">
        <v>385</v>
      </c>
      <c r="D656" s="100" t="s">
        <v>573</v>
      </c>
      <c r="E656" s="100" t="s">
        <v>608</v>
      </c>
      <c r="F656" s="100" t="s">
        <v>446</v>
      </c>
      <c r="G656" s="101" t="s">
        <v>385</v>
      </c>
      <c r="H656" s="69">
        <v>1265000</v>
      </c>
      <c r="I656" s="69">
        <v>821014.2</v>
      </c>
      <c r="J656" s="69">
        <f t="shared" si="9"/>
        <v>443985.80000000005</v>
      </c>
      <c r="K656" s="60"/>
    </row>
    <row r="657" spans="1:11" ht="25.5" outlineLevel="7">
      <c r="A657" s="74" t="s">
        <v>576</v>
      </c>
      <c r="B657" s="82">
        <v>200</v>
      </c>
      <c r="C657" s="99" t="s">
        <v>385</v>
      </c>
      <c r="D657" s="100" t="s">
        <v>573</v>
      </c>
      <c r="E657" s="100" t="s">
        <v>608</v>
      </c>
      <c r="F657" s="100" t="s">
        <v>575</v>
      </c>
      <c r="G657" s="101" t="s">
        <v>385</v>
      </c>
      <c r="H657" s="69">
        <v>1265000</v>
      </c>
      <c r="I657" s="69">
        <v>821014.2</v>
      </c>
      <c r="J657" s="69">
        <f t="shared" si="9"/>
        <v>443985.80000000005</v>
      </c>
      <c r="K657" s="60"/>
    </row>
    <row r="658" spans="1:11" ht="63.75" outlineLevel="7">
      <c r="A658" s="74" t="s">
        <v>596</v>
      </c>
      <c r="B658" s="82">
        <v>200</v>
      </c>
      <c r="C658" s="99" t="s">
        <v>385</v>
      </c>
      <c r="D658" s="100" t="s">
        <v>573</v>
      </c>
      <c r="E658" s="100" t="s">
        <v>608</v>
      </c>
      <c r="F658" s="100" t="s">
        <v>595</v>
      </c>
      <c r="G658" s="101" t="s">
        <v>385</v>
      </c>
      <c r="H658" s="69">
        <v>1206500</v>
      </c>
      <c r="I658" s="69">
        <v>775300</v>
      </c>
      <c r="J658" s="69">
        <f t="shared" si="9"/>
        <v>431200</v>
      </c>
      <c r="K658" s="60"/>
    </row>
    <row r="659" spans="1:11" ht="25.5" outlineLevel="7">
      <c r="A659" s="74" t="s">
        <v>574</v>
      </c>
      <c r="B659" s="82">
        <v>200</v>
      </c>
      <c r="C659" s="99" t="s">
        <v>385</v>
      </c>
      <c r="D659" s="100" t="s">
        <v>573</v>
      </c>
      <c r="E659" s="100" t="s">
        <v>608</v>
      </c>
      <c r="F659" s="100" t="s">
        <v>572</v>
      </c>
      <c r="G659" s="101" t="s">
        <v>385</v>
      </c>
      <c r="H659" s="69">
        <v>58500</v>
      </c>
      <c r="I659" s="69">
        <v>45714.2</v>
      </c>
      <c r="J659" s="69">
        <f t="shared" si="9"/>
        <v>12785.800000000003</v>
      </c>
      <c r="K659" s="60"/>
    </row>
    <row r="660" spans="1:11" ht="25.5" outlineLevel="3">
      <c r="A660" s="74" t="s">
        <v>607</v>
      </c>
      <c r="B660" s="82">
        <v>200</v>
      </c>
      <c r="C660" s="99" t="s">
        <v>385</v>
      </c>
      <c r="D660" s="100" t="s">
        <v>573</v>
      </c>
      <c r="E660" s="100" t="s">
        <v>606</v>
      </c>
      <c r="F660" s="100" t="s">
        <v>385</v>
      </c>
      <c r="G660" s="101" t="s">
        <v>385</v>
      </c>
      <c r="H660" s="69">
        <v>29329899.149999999</v>
      </c>
      <c r="I660" s="69">
        <v>18442954.350000001</v>
      </c>
      <c r="J660" s="69">
        <f t="shared" ref="J660:J723" si="10">SUM(H660)-I660</f>
        <v>10886944.799999997</v>
      </c>
      <c r="K660" s="60"/>
    </row>
    <row r="661" spans="1:11" ht="25.5" outlineLevel="4">
      <c r="A661" s="74" t="s">
        <v>565</v>
      </c>
      <c r="B661" s="82">
        <v>200</v>
      </c>
      <c r="C661" s="99" t="s">
        <v>385</v>
      </c>
      <c r="D661" s="100" t="s">
        <v>573</v>
      </c>
      <c r="E661" s="100" t="s">
        <v>605</v>
      </c>
      <c r="F661" s="100" t="s">
        <v>385</v>
      </c>
      <c r="G661" s="101" t="s">
        <v>385</v>
      </c>
      <c r="H661" s="69">
        <v>25489657</v>
      </c>
      <c r="I661" s="69">
        <v>17129013.149999999</v>
      </c>
      <c r="J661" s="69">
        <f t="shared" si="10"/>
        <v>8360643.8500000015</v>
      </c>
      <c r="K661" s="60"/>
    </row>
    <row r="662" spans="1:11" ht="38.25" outlineLevel="6">
      <c r="A662" s="74" t="s">
        <v>447</v>
      </c>
      <c r="B662" s="82">
        <v>200</v>
      </c>
      <c r="C662" s="99" t="s">
        <v>385</v>
      </c>
      <c r="D662" s="100" t="s">
        <v>573</v>
      </c>
      <c r="E662" s="100" t="s">
        <v>605</v>
      </c>
      <c r="F662" s="100" t="s">
        <v>446</v>
      </c>
      <c r="G662" s="101" t="s">
        <v>385</v>
      </c>
      <c r="H662" s="69">
        <v>25489657</v>
      </c>
      <c r="I662" s="69">
        <v>17129013.149999999</v>
      </c>
      <c r="J662" s="69">
        <f t="shared" si="10"/>
        <v>8360643.8500000015</v>
      </c>
      <c r="K662" s="60"/>
    </row>
    <row r="663" spans="1:11" ht="25.5" outlineLevel="7">
      <c r="A663" s="74" t="s">
        <v>576</v>
      </c>
      <c r="B663" s="82">
        <v>200</v>
      </c>
      <c r="C663" s="99" t="s">
        <v>385</v>
      </c>
      <c r="D663" s="100" t="s">
        <v>573</v>
      </c>
      <c r="E663" s="100" t="s">
        <v>605</v>
      </c>
      <c r="F663" s="100" t="s">
        <v>575</v>
      </c>
      <c r="G663" s="101" t="s">
        <v>385</v>
      </c>
      <c r="H663" s="69">
        <v>25489657</v>
      </c>
      <c r="I663" s="69">
        <v>17129013.149999999</v>
      </c>
      <c r="J663" s="69">
        <f t="shared" si="10"/>
        <v>8360643.8500000015</v>
      </c>
      <c r="K663" s="60"/>
    </row>
    <row r="664" spans="1:11" ht="63.75" outlineLevel="7">
      <c r="A664" s="74" t="s">
        <v>596</v>
      </c>
      <c r="B664" s="82">
        <v>200</v>
      </c>
      <c r="C664" s="99" t="s">
        <v>385</v>
      </c>
      <c r="D664" s="100" t="s">
        <v>573</v>
      </c>
      <c r="E664" s="100" t="s">
        <v>605</v>
      </c>
      <c r="F664" s="100" t="s">
        <v>595</v>
      </c>
      <c r="G664" s="101" t="s">
        <v>385</v>
      </c>
      <c r="H664" s="69">
        <v>23765900</v>
      </c>
      <c r="I664" s="69">
        <v>15699000</v>
      </c>
      <c r="J664" s="69">
        <f t="shared" si="10"/>
        <v>8066900</v>
      </c>
      <c r="K664" s="60"/>
    </row>
    <row r="665" spans="1:11" ht="25.5" outlineLevel="7">
      <c r="A665" s="74" t="s">
        <v>574</v>
      </c>
      <c r="B665" s="82">
        <v>200</v>
      </c>
      <c r="C665" s="99" t="s">
        <v>385</v>
      </c>
      <c r="D665" s="100" t="s">
        <v>573</v>
      </c>
      <c r="E665" s="100" t="s">
        <v>605</v>
      </c>
      <c r="F665" s="100" t="s">
        <v>572</v>
      </c>
      <c r="G665" s="101" t="s">
        <v>385</v>
      </c>
      <c r="H665" s="69">
        <v>1723757</v>
      </c>
      <c r="I665" s="69">
        <v>1430013.15</v>
      </c>
      <c r="J665" s="69">
        <f t="shared" si="10"/>
        <v>293743.85000000009</v>
      </c>
      <c r="K665" s="60"/>
    </row>
    <row r="666" spans="1:11" ht="38.25" outlineLevel="4">
      <c r="A666" s="74" t="s">
        <v>593</v>
      </c>
      <c r="B666" s="82">
        <v>200</v>
      </c>
      <c r="C666" s="99" t="s">
        <v>385</v>
      </c>
      <c r="D666" s="100" t="s">
        <v>573</v>
      </c>
      <c r="E666" s="100" t="s">
        <v>604</v>
      </c>
      <c r="F666" s="100" t="s">
        <v>385</v>
      </c>
      <c r="G666" s="101" t="s">
        <v>385</v>
      </c>
      <c r="H666" s="69">
        <v>3713927.1</v>
      </c>
      <c r="I666" s="69">
        <v>1313941.2</v>
      </c>
      <c r="J666" s="69">
        <f t="shared" si="10"/>
        <v>2399985.9000000004</v>
      </c>
      <c r="K666" s="60"/>
    </row>
    <row r="667" spans="1:11" ht="38.25" outlineLevel="6">
      <c r="A667" s="74" t="s">
        <v>447</v>
      </c>
      <c r="B667" s="82">
        <v>200</v>
      </c>
      <c r="C667" s="99" t="s">
        <v>385</v>
      </c>
      <c r="D667" s="100" t="s">
        <v>573</v>
      </c>
      <c r="E667" s="100" t="s">
        <v>604</v>
      </c>
      <c r="F667" s="100" t="s">
        <v>446</v>
      </c>
      <c r="G667" s="101" t="s">
        <v>385</v>
      </c>
      <c r="H667" s="69">
        <v>3713927.1</v>
      </c>
      <c r="I667" s="69">
        <v>1313941.2</v>
      </c>
      <c r="J667" s="69">
        <f t="shared" si="10"/>
        <v>2399985.9000000004</v>
      </c>
      <c r="K667" s="60"/>
    </row>
    <row r="668" spans="1:11" ht="25.5" outlineLevel="7">
      <c r="A668" s="74" t="s">
        <v>576</v>
      </c>
      <c r="B668" s="82">
        <v>200</v>
      </c>
      <c r="C668" s="99" t="s">
        <v>385</v>
      </c>
      <c r="D668" s="100" t="s">
        <v>573</v>
      </c>
      <c r="E668" s="100" t="s">
        <v>604</v>
      </c>
      <c r="F668" s="100" t="s">
        <v>575</v>
      </c>
      <c r="G668" s="101" t="s">
        <v>385</v>
      </c>
      <c r="H668" s="69">
        <v>3713927.1</v>
      </c>
      <c r="I668" s="69">
        <v>1313941.2</v>
      </c>
      <c r="J668" s="69">
        <f t="shared" si="10"/>
        <v>2399985.9000000004</v>
      </c>
      <c r="K668" s="60"/>
    </row>
    <row r="669" spans="1:11" ht="25.5" outlineLevel="7">
      <c r="A669" s="74" t="s">
        <v>574</v>
      </c>
      <c r="B669" s="82">
        <v>200</v>
      </c>
      <c r="C669" s="99" t="s">
        <v>385</v>
      </c>
      <c r="D669" s="100" t="s">
        <v>573</v>
      </c>
      <c r="E669" s="100" t="s">
        <v>604</v>
      </c>
      <c r="F669" s="100" t="s">
        <v>572</v>
      </c>
      <c r="G669" s="101" t="s">
        <v>385</v>
      </c>
      <c r="H669" s="69">
        <v>3713927.1</v>
      </c>
      <c r="I669" s="69">
        <v>1313941.2</v>
      </c>
      <c r="J669" s="69">
        <f t="shared" si="10"/>
        <v>2399985.9000000004</v>
      </c>
      <c r="K669" s="60"/>
    </row>
    <row r="670" spans="1:11" ht="38.25" outlineLevel="4">
      <c r="A670" s="74" t="s">
        <v>603</v>
      </c>
      <c r="B670" s="82">
        <v>200</v>
      </c>
      <c r="C670" s="99" t="s">
        <v>385</v>
      </c>
      <c r="D670" s="100" t="s">
        <v>573</v>
      </c>
      <c r="E670" s="100" t="s">
        <v>602</v>
      </c>
      <c r="F670" s="100" t="s">
        <v>385</v>
      </c>
      <c r="G670" s="101" t="s">
        <v>385</v>
      </c>
      <c r="H670" s="69">
        <v>126315.05</v>
      </c>
      <c r="I670" s="69">
        <v>0</v>
      </c>
      <c r="J670" s="69">
        <f t="shared" si="10"/>
        <v>126315.05</v>
      </c>
      <c r="K670" s="60"/>
    </row>
    <row r="671" spans="1:11" ht="38.25" outlineLevel="6">
      <c r="A671" s="74" t="s">
        <v>447</v>
      </c>
      <c r="B671" s="82">
        <v>200</v>
      </c>
      <c r="C671" s="99" t="s">
        <v>385</v>
      </c>
      <c r="D671" s="100" t="s">
        <v>573</v>
      </c>
      <c r="E671" s="100" t="s">
        <v>602</v>
      </c>
      <c r="F671" s="100" t="s">
        <v>446</v>
      </c>
      <c r="G671" s="101" t="s">
        <v>385</v>
      </c>
      <c r="H671" s="69">
        <v>126315.05</v>
      </c>
      <c r="I671" s="69">
        <v>0</v>
      </c>
      <c r="J671" s="69">
        <f t="shared" si="10"/>
        <v>126315.05</v>
      </c>
      <c r="K671" s="60"/>
    </row>
    <row r="672" spans="1:11" ht="25.5" outlineLevel="7">
      <c r="A672" s="74" t="s">
        <v>576</v>
      </c>
      <c r="B672" s="82">
        <v>200</v>
      </c>
      <c r="C672" s="99" t="s">
        <v>385</v>
      </c>
      <c r="D672" s="100" t="s">
        <v>573</v>
      </c>
      <c r="E672" s="100" t="s">
        <v>602</v>
      </c>
      <c r="F672" s="100" t="s">
        <v>575</v>
      </c>
      <c r="G672" s="101" t="s">
        <v>385</v>
      </c>
      <c r="H672" s="69">
        <v>126315.05</v>
      </c>
      <c r="I672" s="69">
        <v>0</v>
      </c>
      <c r="J672" s="69">
        <f t="shared" si="10"/>
        <v>126315.05</v>
      </c>
      <c r="K672" s="60"/>
    </row>
    <row r="673" spans="1:11" ht="25.5" outlineLevel="7">
      <c r="A673" s="74" t="s">
        <v>574</v>
      </c>
      <c r="B673" s="82">
        <v>200</v>
      </c>
      <c r="C673" s="99" t="s">
        <v>385</v>
      </c>
      <c r="D673" s="100" t="s">
        <v>573</v>
      </c>
      <c r="E673" s="100" t="s">
        <v>602</v>
      </c>
      <c r="F673" s="100" t="s">
        <v>572</v>
      </c>
      <c r="G673" s="101" t="s">
        <v>385</v>
      </c>
      <c r="H673" s="69">
        <v>126315.05</v>
      </c>
      <c r="I673" s="69">
        <v>0</v>
      </c>
      <c r="J673" s="69">
        <f t="shared" si="10"/>
        <v>126315.05</v>
      </c>
      <c r="K673" s="60"/>
    </row>
    <row r="674" spans="1:11" ht="25.5" outlineLevel="3">
      <c r="A674" s="74" t="s">
        <v>587</v>
      </c>
      <c r="B674" s="82">
        <v>200</v>
      </c>
      <c r="C674" s="99" t="s">
        <v>385</v>
      </c>
      <c r="D674" s="100" t="s">
        <v>573</v>
      </c>
      <c r="E674" s="100" t="s">
        <v>601</v>
      </c>
      <c r="F674" s="100" t="s">
        <v>385</v>
      </c>
      <c r="G674" s="101" t="s">
        <v>385</v>
      </c>
      <c r="H674" s="69">
        <v>10413413</v>
      </c>
      <c r="I674" s="69">
        <v>10413413</v>
      </c>
      <c r="J674" s="69">
        <f t="shared" si="10"/>
        <v>0</v>
      </c>
      <c r="K674" s="60"/>
    </row>
    <row r="675" spans="1:11" ht="25.5" outlineLevel="4">
      <c r="A675" s="74" t="s">
        <v>600</v>
      </c>
      <c r="B675" s="82">
        <v>200</v>
      </c>
      <c r="C675" s="99" t="s">
        <v>385</v>
      </c>
      <c r="D675" s="100" t="s">
        <v>573</v>
      </c>
      <c r="E675" s="100" t="s">
        <v>599</v>
      </c>
      <c r="F675" s="100" t="s">
        <v>385</v>
      </c>
      <c r="G675" s="101" t="s">
        <v>385</v>
      </c>
      <c r="H675" s="69">
        <v>10413413</v>
      </c>
      <c r="I675" s="69">
        <v>10413413</v>
      </c>
      <c r="J675" s="69">
        <f t="shared" si="10"/>
        <v>0</v>
      </c>
      <c r="K675" s="60"/>
    </row>
    <row r="676" spans="1:11" ht="38.25" outlineLevel="6">
      <c r="A676" s="74" t="s">
        <v>447</v>
      </c>
      <c r="B676" s="82">
        <v>200</v>
      </c>
      <c r="C676" s="99" t="s">
        <v>385</v>
      </c>
      <c r="D676" s="100" t="s">
        <v>573</v>
      </c>
      <c r="E676" s="100" t="s">
        <v>599</v>
      </c>
      <c r="F676" s="100" t="s">
        <v>446</v>
      </c>
      <c r="G676" s="101" t="s">
        <v>385</v>
      </c>
      <c r="H676" s="69">
        <v>10413413</v>
      </c>
      <c r="I676" s="69">
        <v>10413413</v>
      </c>
      <c r="J676" s="69">
        <f t="shared" si="10"/>
        <v>0</v>
      </c>
      <c r="K676" s="60"/>
    </row>
    <row r="677" spans="1:11" ht="25.5" outlineLevel="7">
      <c r="A677" s="74" t="s">
        <v>576</v>
      </c>
      <c r="B677" s="82">
        <v>200</v>
      </c>
      <c r="C677" s="99" t="s">
        <v>385</v>
      </c>
      <c r="D677" s="100" t="s">
        <v>573</v>
      </c>
      <c r="E677" s="100" t="s">
        <v>599</v>
      </c>
      <c r="F677" s="100" t="s">
        <v>575</v>
      </c>
      <c r="G677" s="101" t="s">
        <v>385</v>
      </c>
      <c r="H677" s="69">
        <v>10413413</v>
      </c>
      <c r="I677" s="69">
        <v>10413413</v>
      </c>
      <c r="J677" s="69">
        <f t="shared" si="10"/>
        <v>0</v>
      </c>
      <c r="K677" s="60"/>
    </row>
    <row r="678" spans="1:11" ht="25.5" outlineLevel="7">
      <c r="A678" s="74" t="s">
        <v>574</v>
      </c>
      <c r="B678" s="82">
        <v>200</v>
      </c>
      <c r="C678" s="99" t="s">
        <v>385</v>
      </c>
      <c r="D678" s="100" t="s">
        <v>573</v>
      </c>
      <c r="E678" s="100" t="s">
        <v>599</v>
      </c>
      <c r="F678" s="100" t="s">
        <v>572</v>
      </c>
      <c r="G678" s="101" t="s">
        <v>385</v>
      </c>
      <c r="H678" s="69">
        <v>10413413</v>
      </c>
      <c r="I678" s="69">
        <v>10413413</v>
      </c>
      <c r="J678" s="69">
        <f t="shared" si="10"/>
        <v>0</v>
      </c>
      <c r="K678" s="60"/>
    </row>
    <row r="679" spans="1:11" ht="38.25" outlineLevel="3">
      <c r="A679" s="74" t="s">
        <v>598</v>
      </c>
      <c r="B679" s="82">
        <v>200</v>
      </c>
      <c r="C679" s="99" t="s">
        <v>385</v>
      </c>
      <c r="D679" s="100" t="s">
        <v>573</v>
      </c>
      <c r="E679" s="100" t="s">
        <v>597</v>
      </c>
      <c r="F679" s="100" t="s">
        <v>385</v>
      </c>
      <c r="G679" s="101" t="s">
        <v>385</v>
      </c>
      <c r="H679" s="69">
        <v>44019284.950000003</v>
      </c>
      <c r="I679" s="69">
        <v>22213661.530000001</v>
      </c>
      <c r="J679" s="69">
        <f t="shared" si="10"/>
        <v>21805623.420000002</v>
      </c>
      <c r="K679" s="60"/>
    </row>
    <row r="680" spans="1:11" ht="25.5" outlineLevel="4">
      <c r="A680" s="74" t="s">
        <v>565</v>
      </c>
      <c r="B680" s="82">
        <v>200</v>
      </c>
      <c r="C680" s="99" t="s">
        <v>385</v>
      </c>
      <c r="D680" s="100" t="s">
        <v>573</v>
      </c>
      <c r="E680" s="100" t="s">
        <v>594</v>
      </c>
      <c r="F680" s="100" t="s">
        <v>385</v>
      </c>
      <c r="G680" s="101" t="s">
        <v>385</v>
      </c>
      <c r="H680" s="69">
        <v>36142728.950000003</v>
      </c>
      <c r="I680" s="69">
        <v>21618105.530000001</v>
      </c>
      <c r="J680" s="69">
        <f t="shared" si="10"/>
        <v>14524623.420000002</v>
      </c>
      <c r="K680" s="60"/>
    </row>
    <row r="681" spans="1:11" ht="38.25" outlineLevel="6">
      <c r="A681" s="74" t="s">
        <v>447</v>
      </c>
      <c r="B681" s="82">
        <v>200</v>
      </c>
      <c r="C681" s="99" t="s">
        <v>385</v>
      </c>
      <c r="D681" s="100" t="s">
        <v>573</v>
      </c>
      <c r="E681" s="100" t="s">
        <v>594</v>
      </c>
      <c r="F681" s="100" t="s">
        <v>446</v>
      </c>
      <c r="G681" s="101" t="s">
        <v>385</v>
      </c>
      <c r="H681" s="69">
        <v>36142728.950000003</v>
      </c>
      <c r="I681" s="69">
        <v>21618105.530000001</v>
      </c>
      <c r="J681" s="69">
        <f t="shared" si="10"/>
        <v>14524623.420000002</v>
      </c>
      <c r="K681" s="60"/>
    </row>
    <row r="682" spans="1:11" ht="25.5" outlineLevel="7">
      <c r="A682" s="74" t="s">
        <v>576</v>
      </c>
      <c r="B682" s="82">
        <v>200</v>
      </c>
      <c r="C682" s="99" t="s">
        <v>385</v>
      </c>
      <c r="D682" s="100" t="s">
        <v>573</v>
      </c>
      <c r="E682" s="100" t="s">
        <v>594</v>
      </c>
      <c r="F682" s="100" t="s">
        <v>575</v>
      </c>
      <c r="G682" s="101" t="s">
        <v>385</v>
      </c>
      <c r="H682" s="69">
        <v>36142728.950000003</v>
      </c>
      <c r="I682" s="69">
        <v>21618105.530000001</v>
      </c>
      <c r="J682" s="69">
        <f t="shared" si="10"/>
        <v>14524623.420000002</v>
      </c>
      <c r="K682" s="60"/>
    </row>
    <row r="683" spans="1:11" ht="63.75" outlineLevel="7">
      <c r="A683" s="74" t="s">
        <v>596</v>
      </c>
      <c r="B683" s="82">
        <v>200</v>
      </c>
      <c r="C683" s="99" t="s">
        <v>385</v>
      </c>
      <c r="D683" s="100" t="s">
        <v>573</v>
      </c>
      <c r="E683" s="100" t="s">
        <v>594</v>
      </c>
      <c r="F683" s="100" t="s">
        <v>595</v>
      </c>
      <c r="G683" s="101" t="s">
        <v>385</v>
      </c>
      <c r="H683" s="69">
        <v>23697800</v>
      </c>
      <c r="I683" s="69">
        <v>15982470</v>
      </c>
      <c r="J683" s="69">
        <f t="shared" si="10"/>
        <v>7715330</v>
      </c>
      <c r="K683" s="60"/>
    </row>
    <row r="684" spans="1:11" ht="25.5" outlineLevel="7">
      <c r="A684" s="74" t="s">
        <v>574</v>
      </c>
      <c r="B684" s="82">
        <v>200</v>
      </c>
      <c r="C684" s="99" t="s">
        <v>385</v>
      </c>
      <c r="D684" s="100" t="s">
        <v>573</v>
      </c>
      <c r="E684" s="100" t="s">
        <v>594</v>
      </c>
      <c r="F684" s="100" t="s">
        <v>572</v>
      </c>
      <c r="G684" s="101" t="s">
        <v>385</v>
      </c>
      <c r="H684" s="69">
        <v>12444928.949999999</v>
      </c>
      <c r="I684" s="69">
        <v>5635635.5300000003</v>
      </c>
      <c r="J684" s="69">
        <f t="shared" si="10"/>
        <v>6809293.419999999</v>
      </c>
      <c r="K684" s="60"/>
    </row>
    <row r="685" spans="1:11" ht="38.25" outlineLevel="4">
      <c r="A685" s="74" t="s">
        <v>593</v>
      </c>
      <c r="B685" s="82">
        <v>200</v>
      </c>
      <c r="C685" s="99" t="s">
        <v>385</v>
      </c>
      <c r="D685" s="100" t="s">
        <v>573</v>
      </c>
      <c r="E685" s="100" t="s">
        <v>592</v>
      </c>
      <c r="F685" s="100" t="s">
        <v>385</v>
      </c>
      <c r="G685" s="101" t="s">
        <v>385</v>
      </c>
      <c r="H685" s="69">
        <v>40000</v>
      </c>
      <c r="I685" s="69">
        <v>40000</v>
      </c>
      <c r="J685" s="69">
        <f t="shared" si="10"/>
        <v>0</v>
      </c>
      <c r="K685" s="60"/>
    </row>
    <row r="686" spans="1:11" ht="38.25" outlineLevel="6">
      <c r="A686" s="74" t="s">
        <v>447</v>
      </c>
      <c r="B686" s="82">
        <v>200</v>
      </c>
      <c r="C686" s="99" t="s">
        <v>385</v>
      </c>
      <c r="D686" s="100" t="s">
        <v>573</v>
      </c>
      <c r="E686" s="100" t="s">
        <v>592</v>
      </c>
      <c r="F686" s="100" t="s">
        <v>446</v>
      </c>
      <c r="G686" s="101" t="s">
        <v>385</v>
      </c>
      <c r="H686" s="69">
        <v>40000</v>
      </c>
      <c r="I686" s="69">
        <v>40000</v>
      </c>
      <c r="J686" s="69">
        <f t="shared" si="10"/>
        <v>0</v>
      </c>
      <c r="K686" s="60"/>
    </row>
    <row r="687" spans="1:11" ht="25.5" outlineLevel="7">
      <c r="A687" s="74" t="s">
        <v>576</v>
      </c>
      <c r="B687" s="82">
        <v>200</v>
      </c>
      <c r="C687" s="99" t="s">
        <v>385</v>
      </c>
      <c r="D687" s="100" t="s">
        <v>573</v>
      </c>
      <c r="E687" s="100" t="s">
        <v>592</v>
      </c>
      <c r="F687" s="100" t="s">
        <v>575</v>
      </c>
      <c r="G687" s="101" t="s">
        <v>385</v>
      </c>
      <c r="H687" s="69">
        <v>40000</v>
      </c>
      <c r="I687" s="69">
        <v>40000</v>
      </c>
      <c r="J687" s="69">
        <f t="shared" si="10"/>
        <v>0</v>
      </c>
      <c r="K687" s="60"/>
    </row>
    <row r="688" spans="1:11" ht="25.5" outlineLevel="7">
      <c r="A688" s="74" t="s">
        <v>574</v>
      </c>
      <c r="B688" s="82">
        <v>200</v>
      </c>
      <c r="C688" s="99" t="s">
        <v>385</v>
      </c>
      <c r="D688" s="100" t="s">
        <v>573</v>
      </c>
      <c r="E688" s="100" t="s">
        <v>592</v>
      </c>
      <c r="F688" s="100" t="s">
        <v>572</v>
      </c>
      <c r="G688" s="101" t="s">
        <v>385</v>
      </c>
      <c r="H688" s="69">
        <v>40000</v>
      </c>
      <c r="I688" s="69">
        <v>40000</v>
      </c>
      <c r="J688" s="69">
        <f t="shared" si="10"/>
        <v>0</v>
      </c>
      <c r="K688" s="60"/>
    </row>
    <row r="689" spans="1:11" ht="38.25" outlineLevel="4">
      <c r="A689" s="74" t="s">
        <v>591</v>
      </c>
      <c r="B689" s="82">
        <v>200</v>
      </c>
      <c r="C689" s="99" t="s">
        <v>385</v>
      </c>
      <c r="D689" s="100" t="s">
        <v>573</v>
      </c>
      <c r="E689" s="100" t="s">
        <v>590</v>
      </c>
      <c r="F689" s="100" t="s">
        <v>385</v>
      </c>
      <c r="G689" s="101" t="s">
        <v>385</v>
      </c>
      <c r="H689" s="69">
        <v>7281000</v>
      </c>
      <c r="I689" s="69">
        <v>0</v>
      </c>
      <c r="J689" s="69">
        <f t="shared" si="10"/>
        <v>7281000</v>
      </c>
      <c r="K689" s="60"/>
    </row>
    <row r="690" spans="1:11" ht="38.25" outlineLevel="6">
      <c r="A690" s="74" t="s">
        <v>447</v>
      </c>
      <c r="B690" s="82">
        <v>200</v>
      </c>
      <c r="C690" s="99" t="s">
        <v>385</v>
      </c>
      <c r="D690" s="100" t="s">
        <v>573</v>
      </c>
      <c r="E690" s="100" t="s">
        <v>590</v>
      </c>
      <c r="F690" s="100" t="s">
        <v>446</v>
      </c>
      <c r="G690" s="101" t="s">
        <v>385</v>
      </c>
      <c r="H690" s="69">
        <v>7281000</v>
      </c>
      <c r="I690" s="69">
        <v>0</v>
      </c>
      <c r="J690" s="69">
        <f t="shared" si="10"/>
        <v>7281000</v>
      </c>
      <c r="K690" s="60"/>
    </row>
    <row r="691" spans="1:11" ht="25.5" outlineLevel="7">
      <c r="A691" s="74" t="s">
        <v>576</v>
      </c>
      <c r="B691" s="82">
        <v>200</v>
      </c>
      <c r="C691" s="99" t="s">
        <v>385</v>
      </c>
      <c r="D691" s="100" t="s">
        <v>573</v>
      </c>
      <c r="E691" s="100" t="s">
        <v>590</v>
      </c>
      <c r="F691" s="100" t="s">
        <v>575</v>
      </c>
      <c r="G691" s="101" t="s">
        <v>385</v>
      </c>
      <c r="H691" s="69">
        <v>7281000</v>
      </c>
      <c r="I691" s="69">
        <v>0</v>
      </c>
      <c r="J691" s="69">
        <f t="shared" si="10"/>
        <v>7281000</v>
      </c>
      <c r="K691" s="60"/>
    </row>
    <row r="692" spans="1:11" ht="25.5" outlineLevel="7">
      <c r="A692" s="74" t="s">
        <v>574</v>
      </c>
      <c r="B692" s="82">
        <v>200</v>
      </c>
      <c r="C692" s="99" t="s">
        <v>385</v>
      </c>
      <c r="D692" s="100" t="s">
        <v>573</v>
      </c>
      <c r="E692" s="100" t="s">
        <v>590</v>
      </c>
      <c r="F692" s="100" t="s">
        <v>572</v>
      </c>
      <c r="G692" s="101" t="s">
        <v>385</v>
      </c>
      <c r="H692" s="69">
        <v>7281000</v>
      </c>
      <c r="I692" s="69">
        <v>0</v>
      </c>
      <c r="J692" s="69">
        <f t="shared" si="10"/>
        <v>7281000</v>
      </c>
      <c r="K692" s="60"/>
    </row>
    <row r="693" spans="1:11" ht="63.75" outlineLevel="4">
      <c r="A693" s="74" t="s">
        <v>589</v>
      </c>
      <c r="B693" s="82">
        <v>200</v>
      </c>
      <c r="C693" s="99" t="s">
        <v>385</v>
      </c>
      <c r="D693" s="100" t="s">
        <v>573</v>
      </c>
      <c r="E693" s="100" t="s">
        <v>588</v>
      </c>
      <c r="F693" s="100" t="s">
        <v>385</v>
      </c>
      <c r="G693" s="101" t="s">
        <v>385</v>
      </c>
      <c r="H693" s="69">
        <v>555556</v>
      </c>
      <c r="I693" s="69">
        <v>555556</v>
      </c>
      <c r="J693" s="69">
        <f t="shared" si="10"/>
        <v>0</v>
      </c>
      <c r="K693" s="60"/>
    </row>
    <row r="694" spans="1:11" ht="38.25" outlineLevel="6">
      <c r="A694" s="74" t="s">
        <v>447</v>
      </c>
      <c r="B694" s="82">
        <v>200</v>
      </c>
      <c r="C694" s="99" t="s">
        <v>385</v>
      </c>
      <c r="D694" s="100" t="s">
        <v>573</v>
      </c>
      <c r="E694" s="100" t="s">
        <v>588</v>
      </c>
      <c r="F694" s="100" t="s">
        <v>446</v>
      </c>
      <c r="G694" s="101" t="s">
        <v>385</v>
      </c>
      <c r="H694" s="69">
        <v>555556</v>
      </c>
      <c r="I694" s="69">
        <v>555556</v>
      </c>
      <c r="J694" s="69">
        <f t="shared" si="10"/>
        <v>0</v>
      </c>
      <c r="K694" s="60"/>
    </row>
    <row r="695" spans="1:11" ht="25.5" outlineLevel="7">
      <c r="A695" s="74" t="s">
        <v>576</v>
      </c>
      <c r="B695" s="82">
        <v>200</v>
      </c>
      <c r="C695" s="99" t="s">
        <v>385</v>
      </c>
      <c r="D695" s="100" t="s">
        <v>573</v>
      </c>
      <c r="E695" s="100" t="s">
        <v>588</v>
      </c>
      <c r="F695" s="100" t="s">
        <v>575</v>
      </c>
      <c r="G695" s="101" t="s">
        <v>385</v>
      </c>
      <c r="H695" s="69">
        <v>555556</v>
      </c>
      <c r="I695" s="69">
        <v>555556</v>
      </c>
      <c r="J695" s="69">
        <f t="shared" si="10"/>
        <v>0</v>
      </c>
      <c r="K695" s="60"/>
    </row>
    <row r="696" spans="1:11" ht="25.5" outlineLevel="7">
      <c r="A696" s="74" t="s">
        <v>574</v>
      </c>
      <c r="B696" s="82">
        <v>200</v>
      </c>
      <c r="C696" s="99" t="s">
        <v>385</v>
      </c>
      <c r="D696" s="100" t="s">
        <v>573</v>
      </c>
      <c r="E696" s="100" t="s">
        <v>588</v>
      </c>
      <c r="F696" s="100" t="s">
        <v>572</v>
      </c>
      <c r="G696" s="101" t="s">
        <v>385</v>
      </c>
      <c r="H696" s="69">
        <v>555556</v>
      </c>
      <c r="I696" s="69">
        <v>555556</v>
      </c>
      <c r="J696" s="69">
        <f t="shared" si="10"/>
        <v>0</v>
      </c>
      <c r="K696" s="60"/>
    </row>
    <row r="697" spans="1:11" ht="25.5" outlineLevel="3">
      <c r="A697" s="74" t="s">
        <v>587</v>
      </c>
      <c r="B697" s="82">
        <v>200</v>
      </c>
      <c r="C697" s="99" t="s">
        <v>385</v>
      </c>
      <c r="D697" s="100" t="s">
        <v>573</v>
      </c>
      <c r="E697" s="100" t="s">
        <v>586</v>
      </c>
      <c r="F697" s="100" t="s">
        <v>385</v>
      </c>
      <c r="G697" s="101" t="s">
        <v>385</v>
      </c>
      <c r="H697" s="69">
        <v>3728917</v>
      </c>
      <c r="I697" s="69">
        <v>3688676.2</v>
      </c>
      <c r="J697" s="69">
        <f t="shared" si="10"/>
        <v>40240.799999999814</v>
      </c>
      <c r="K697" s="60"/>
    </row>
    <row r="698" spans="1:11" outlineLevel="4">
      <c r="A698" s="74" t="s">
        <v>580</v>
      </c>
      <c r="B698" s="82">
        <v>200</v>
      </c>
      <c r="C698" s="99" t="s">
        <v>385</v>
      </c>
      <c r="D698" s="100" t="s">
        <v>573</v>
      </c>
      <c r="E698" s="100" t="s">
        <v>585</v>
      </c>
      <c r="F698" s="100" t="s">
        <v>385</v>
      </c>
      <c r="G698" s="101" t="s">
        <v>385</v>
      </c>
      <c r="H698" s="69">
        <v>3728917</v>
      </c>
      <c r="I698" s="69">
        <v>3688676.2</v>
      </c>
      <c r="J698" s="69">
        <f t="shared" si="10"/>
        <v>40240.799999999814</v>
      </c>
      <c r="K698" s="60"/>
    </row>
    <row r="699" spans="1:11" ht="51" outlineLevel="5">
      <c r="A699" s="74" t="s">
        <v>584</v>
      </c>
      <c r="B699" s="82">
        <v>200</v>
      </c>
      <c r="C699" s="99" t="s">
        <v>385</v>
      </c>
      <c r="D699" s="100" t="s">
        <v>573</v>
      </c>
      <c r="E699" s="100" t="s">
        <v>583</v>
      </c>
      <c r="F699" s="100" t="s">
        <v>385</v>
      </c>
      <c r="G699" s="101" t="s">
        <v>385</v>
      </c>
      <c r="H699" s="69">
        <v>3728917</v>
      </c>
      <c r="I699" s="69">
        <v>3688676.2</v>
      </c>
      <c r="J699" s="69">
        <f t="shared" si="10"/>
        <v>40240.799999999814</v>
      </c>
      <c r="K699" s="60"/>
    </row>
    <row r="700" spans="1:11" ht="38.25" outlineLevel="6">
      <c r="A700" s="74" t="s">
        <v>447</v>
      </c>
      <c r="B700" s="82">
        <v>200</v>
      </c>
      <c r="C700" s="99" t="s">
        <v>385</v>
      </c>
      <c r="D700" s="100" t="s">
        <v>573</v>
      </c>
      <c r="E700" s="100" t="s">
        <v>583</v>
      </c>
      <c r="F700" s="100" t="s">
        <v>446</v>
      </c>
      <c r="G700" s="101" t="s">
        <v>385</v>
      </c>
      <c r="H700" s="69">
        <v>3728917</v>
      </c>
      <c r="I700" s="69">
        <v>3688676.2</v>
      </c>
      <c r="J700" s="69">
        <f t="shared" si="10"/>
        <v>40240.799999999814</v>
      </c>
      <c r="K700" s="60"/>
    </row>
    <row r="701" spans="1:11" ht="25.5" outlineLevel="7">
      <c r="A701" s="74" t="s">
        <v>576</v>
      </c>
      <c r="B701" s="82">
        <v>200</v>
      </c>
      <c r="C701" s="99" t="s">
        <v>385</v>
      </c>
      <c r="D701" s="100" t="s">
        <v>573</v>
      </c>
      <c r="E701" s="100" t="s">
        <v>583</v>
      </c>
      <c r="F701" s="100" t="s">
        <v>575</v>
      </c>
      <c r="G701" s="101" t="s">
        <v>385</v>
      </c>
      <c r="H701" s="69">
        <v>3728917</v>
      </c>
      <c r="I701" s="69">
        <v>3688676.2</v>
      </c>
      <c r="J701" s="69">
        <f t="shared" si="10"/>
        <v>40240.799999999814</v>
      </c>
      <c r="K701" s="60"/>
    </row>
    <row r="702" spans="1:11" ht="25.5" outlineLevel="7">
      <c r="A702" s="74" t="s">
        <v>574</v>
      </c>
      <c r="B702" s="82">
        <v>200</v>
      </c>
      <c r="C702" s="99" t="s">
        <v>385</v>
      </c>
      <c r="D702" s="100" t="s">
        <v>573</v>
      </c>
      <c r="E702" s="100" t="s">
        <v>583</v>
      </c>
      <c r="F702" s="100" t="s">
        <v>572</v>
      </c>
      <c r="G702" s="101" t="s">
        <v>385</v>
      </c>
      <c r="H702" s="69">
        <v>3728917</v>
      </c>
      <c r="I702" s="69">
        <v>3688676.2</v>
      </c>
      <c r="J702" s="69">
        <f t="shared" si="10"/>
        <v>40240.799999999814</v>
      </c>
      <c r="K702" s="60"/>
    </row>
    <row r="703" spans="1:11" ht="25.5" outlineLevel="3">
      <c r="A703" s="74" t="s">
        <v>582</v>
      </c>
      <c r="B703" s="82">
        <v>200</v>
      </c>
      <c r="C703" s="99" t="s">
        <v>385</v>
      </c>
      <c r="D703" s="100" t="s">
        <v>573</v>
      </c>
      <c r="E703" s="100" t="s">
        <v>581</v>
      </c>
      <c r="F703" s="100" t="s">
        <v>385</v>
      </c>
      <c r="G703" s="101" t="s">
        <v>385</v>
      </c>
      <c r="H703" s="69">
        <v>116104.54</v>
      </c>
      <c r="I703" s="69">
        <v>116104.54</v>
      </c>
      <c r="J703" s="69">
        <f t="shared" si="10"/>
        <v>0</v>
      </c>
      <c r="K703" s="60"/>
    </row>
    <row r="704" spans="1:11" outlineLevel="4">
      <c r="A704" s="74" t="s">
        <v>580</v>
      </c>
      <c r="B704" s="82">
        <v>200</v>
      </c>
      <c r="C704" s="99" t="s">
        <v>385</v>
      </c>
      <c r="D704" s="100" t="s">
        <v>573</v>
      </c>
      <c r="E704" s="100" t="s">
        <v>579</v>
      </c>
      <c r="F704" s="100" t="s">
        <v>385</v>
      </c>
      <c r="G704" s="101" t="s">
        <v>385</v>
      </c>
      <c r="H704" s="69">
        <v>116104.54</v>
      </c>
      <c r="I704" s="69">
        <v>116104.54</v>
      </c>
      <c r="J704" s="69">
        <f t="shared" si="10"/>
        <v>0</v>
      </c>
      <c r="K704" s="60"/>
    </row>
    <row r="705" spans="1:11" ht="63.75" outlineLevel="5">
      <c r="A705" s="74" t="s">
        <v>578</v>
      </c>
      <c r="B705" s="82">
        <v>200</v>
      </c>
      <c r="C705" s="99" t="s">
        <v>385</v>
      </c>
      <c r="D705" s="100" t="s">
        <v>573</v>
      </c>
      <c r="E705" s="100" t="s">
        <v>577</v>
      </c>
      <c r="F705" s="100" t="s">
        <v>385</v>
      </c>
      <c r="G705" s="101" t="s">
        <v>385</v>
      </c>
      <c r="H705" s="69">
        <v>116104.54</v>
      </c>
      <c r="I705" s="69">
        <v>116104.54</v>
      </c>
      <c r="J705" s="69">
        <f t="shared" si="10"/>
        <v>0</v>
      </c>
      <c r="K705" s="60"/>
    </row>
    <row r="706" spans="1:11" ht="38.25" outlineLevel="6">
      <c r="A706" s="74" t="s">
        <v>447</v>
      </c>
      <c r="B706" s="82">
        <v>200</v>
      </c>
      <c r="C706" s="99" t="s">
        <v>385</v>
      </c>
      <c r="D706" s="100" t="s">
        <v>573</v>
      </c>
      <c r="E706" s="100" t="s">
        <v>577</v>
      </c>
      <c r="F706" s="100" t="s">
        <v>446</v>
      </c>
      <c r="G706" s="101" t="s">
        <v>385</v>
      </c>
      <c r="H706" s="69">
        <v>116104.54</v>
      </c>
      <c r="I706" s="69">
        <v>116104.54</v>
      </c>
      <c r="J706" s="69">
        <f t="shared" si="10"/>
        <v>0</v>
      </c>
      <c r="K706" s="60"/>
    </row>
    <row r="707" spans="1:11" ht="25.5" outlineLevel="7">
      <c r="A707" s="74" t="s">
        <v>576</v>
      </c>
      <c r="B707" s="82">
        <v>200</v>
      </c>
      <c r="C707" s="99" t="s">
        <v>385</v>
      </c>
      <c r="D707" s="100" t="s">
        <v>573</v>
      </c>
      <c r="E707" s="100" t="s">
        <v>577</v>
      </c>
      <c r="F707" s="100" t="s">
        <v>575</v>
      </c>
      <c r="G707" s="101" t="s">
        <v>385</v>
      </c>
      <c r="H707" s="69">
        <v>116104.54</v>
      </c>
      <c r="I707" s="69">
        <v>116104.54</v>
      </c>
      <c r="J707" s="69">
        <f t="shared" si="10"/>
        <v>0</v>
      </c>
      <c r="K707" s="60"/>
    </row>
    <row r="708" spans="1:11" ht="25.5" outlineLevel="7">
      <c r="A708" s="74" t="s">
        <v>574</v>
      </c>
      <c r="B708" s="82">
        <v>200</v>
      </c>
      <c r="C708" s="99" t="s">
        <v>385</v>
      </c>
      <c r="D708" s="100" t="s">
        <v>573</v>
      </c>
      <c r="E708" s="100" t="s">
        <v>577</v>
      </c>
      <c r="F708" s="100" t="s">
        <v>572</v>
      </c>
      <c r="G708" s="101" t="s">
        <v>385</v>
      </c>
      <c r="H708" s="69">
        <v>116104.54</v>
      </c>
      <c r="I708" s="69">
        <v>116104.54</v>
      </c>
      <c r="J708" s="69">
        <f t="shared" si="10"/>
        <v>0</v>
      </c>
      <c r="K708" s="60"/>
    </row>
    <row r="709" spans="1:11" ht="38.25" outlineLevel="2">
      <c r="A709" s="74" t="s">
        <v>452</v>
      </c>
      <c r="B709" s="82">
        <v>200</v>
      </c>
      <c r="C709" s="99" t="s">
        <v>385</v>
      </c>
      <c r="D709" s="100" t="s">
        <v>573</v>
      </c>
      <c r="E709" s="100" t="s">
        <v>451</v>
      </c>
      <c r="F709" s="100" t="s">
        <v>385</v>
      </c>
      <c r="G709" s="101" t="s">
        <v>385</v>
      </c>
      <c r="H709" s="69">
        <v>84120.02</v>
      </c>
      <c r="I709" s="69">
        <v>84120.02</v>
      </c>
      <c r="J709" s="69">
        <f t="shared" si="10"/>
        <v>0</v>
      </c>
      <c r="K709" s="60"/>
    </row>
    <row r="710" spans="1:11" ht="51" outlineLevel="4">
      <c r="A710" s="74" t="s">
        <v>450</v>
      </c>
      <c r="B710" s="82">
        <v>200</v>
      </c>
      <c r="C710" s="99" t="s">
        <v>385</v>
      </c>
      <c r="D710" s="100" t="s">
        <v>573</v>
      </c>
      <c r="E710" s="100" t="s">
        <v>449</v>
      </c>
      <c r="F710" s="100" t="s">
        <v>385</v>
      </c>
      <c r="G710" s="101" t="s">
        <v>385</v>
      </c>
      <c r="H710" s="69">
        <v>84120.02</v>
      </c>
      <c r="I710" s="69">
        <v>84120.02</v>
      </c>
      <c r="J710" s="69">
        <f t="shared" si="10"/>
        <v>0</v>
      </c>
      <c r="K710" s="60"/>
    </row>
    <row r="711" spans="1:11" ht="25.5" outlineLevel="6">
      <c r="A711" s="74" t="s">
        <v>481</v>
      </c>
      <c r="B711" s="82">
        <v>200</v>
      </c>
      <c r="C711" s="99" t="s">
        <v>385</v>
      </c>
      <c r="D711" s="100" t="s">
        <v>573</v>
      </c>
      <c r="E711" s="100" t="s">
        <v>449</v>
      </c>
      <c r="F711" s="100" t="s">
        <v>480</v>
      </c>
      <c r="G711" s="101" t="s">
        <v>385</v>
      </c>
      <c r="H711" s="69">
        <v>14965.22</v>
      </c>
      <c r="I711" s="69">
        <v>14965.22</v>
      </c>
      <c r="J711" s="69">
        <f t="shared" si="10"/>
        <v>0</v>
      </c>
      <c r="K711" s="60"/>
    </row>
    <row r="712" spans="1:11" outlineLevel="7">
      <c r="A712" s="74" t="s">
        <v>547</v>
      </c>
      <c r="B712" s="82">
        <v>200</v>
      </c>
      <c r="C712" s="99" t="s">
        <v>385</v>
      </c>
      <c r="D712" s="100" t="s">
        <v>573</v>
      </c>
      <c r="E712" s="100" t="s">
        <v>449</v>
      </c>
      <c r="F712" s="100" t="s">
        <v>545</v>
      </c>
      <c r="G712" s="101" t="s">
        <v>385</v>
      </c>
      <c r="H712" s="69">
        <v>14965.22</v>
      </c>
      <c r="I712" s="69">
        <v>14965.22</v>
      </c>
      <c r="J712" s="69">
        <f t="shared" si="10"/>
        <v>0</v>
      </c>
      <c r="K712" s="60"/>
    </row>
    <row r="713" spans="1:11" ht="38.25" outlineLevel="6">
      <c r="A713" s="74" t="s">
        <v>447</v>
      </c>
      <c r="B713" s="82">
        <v>200</v>
      </c>
      <c r="C713" s="99" t="s">
        <v>385</v>
      </c>
      <c r="D713" s="100" t="s">
        <v>573</v>
      </c>
      <c r="E713" s="100" t="s">
        <v>449</v>
      </c>
      <c r="F713" s="100" t="s">
        <v>446</v>
      </c>
      <c r="G713" s="101" t="s">
        <v>385</v>
      </c>
      <c r="H713" s="69">
        <v>69154.8</v>
      </c>
      <c r="I713" s="69">
        <v>69154.8</v>
      </c>
      <c r="J713" s="69">
        <f t="shared" si="10"/>
        <v>0</v>
      </c>
      <c r="K713" s="60"/>
    </row>
    <row r="714" spans="1:11" ht="25.5" outlineLevel="7">
      <c r="A714" s="74" t="s">
        <v>576</v>
      </c>
      <c r="B714" s="82">
        <v>200</v>
      </c>
      <c r="C714" s="99" t="s">
        <v>385</v>
      </c>
      <c r="D714" s="100" t="s">
        <v>573</v>
      </c>
      <c r="E714" s="100" t="s">
        <v>449</v>
      </c>
      <c r="F714" s="100" t="s">
        <v>575</v>
      </c>
      <c r="G714" s="101" t="s">
        <v>385</v>
      </c>
      <c r="H714" s="69">
        <v>69154.8</v>
      </c>
      <c r="I714" s="69">
        <v>69154.8</v>
      </c>
      <c r="J714" s="69">
        <f t="shared" si="10"/>
        <v>0</v>
      </c>
      <c r="K714" s="60"/>
    </row>
    <row r="715" spans="1:11" ht="25.5" outlineLevel="7">
      <c r="A715" s="74" t="s">
        <v>574</v>
      </c>
      <c r="B715" s="82">
        <v>200</v>
      </c>
      <c r="C715" s="99" t="s">
        <v>385</v>
      </c>
      <c r="D715" s="100" t="s">
        <v>573</v>
      </c>
      <c r="E715" s="100" t="s">
        <v>449</v>
      </c>
      <c r="F715" s="100" t="s">
        <v>572</v>
      </c>
      <c r="G715" s="101" t="s">
        <v>385</v>
      </c>
      <c r="H715" s="69">
        <v>69154.8</v>
      </c>
      <c r="I715" s="69">
        <v>69154.8</v>
      </c>
      <c r="J715" s="69">
        <f t="shared" si="10"/>
        <v>0</v>
      </c>
      <c r="K715" s="60"/>
    </row>
    <row r="716" spans="1:11" ht="25.5" outlineLevel="1">
      <c r="A716" s="74" t="s">
        <v>571</v>
      </c>
      <c r="B716" s="82">
        <v>200</v>
      </c>
      <c r="C716" s="99" t="s">
        <v>385</v>
      </c>
      <c r="D716" s="100" t="s">
        <v>551</v>
      </c>
      <c r="E716" s="100" t="s">
        <v>401</v>
      </c>
      <c r="F716" s="100" t="s">
        <v>385</v>
      </c>
      <c r="G716" s="101" t="s">
        <v>385</v>
      </c>
      <c r="H716" s="69">
        <v>4336065.22</v>
      </c>
      <c r="I716" s="69">
        <v>2781034.11</v>
      </c>
      <c r="J716" s="69">
        <f t="shared" si="10"/>
        <v>1555031.1099999999</v>
      </c>
      <c r="K716" s="60"/>
    </row>
    <row r="717" spans="1:11" ht="51" outlineLevel="2">
      <c r="A717" s="74" t="s">
        <v>570</v>
      </c>
      <c r="B717" s="82">
        <v>200</v>
      </c>
      <c r="C717" s="99" t="s">
        <v>385</v>
      </c>
      <c r="D717" s="100" t="s">
        <v>551</v>
      </c>
      <c r="E717" s="100" t="s">
        <v>569</v>
      </c>
      <c r="F717" s="100" t="s">
        <v>385</v>
      </c>
      <c r="G717" s="101" t="s">
        <v>385</v>
      </c>
      <c r="H717" s="69">
        <v>4307700</v>
      </c>
      <c r="I717" s="69">
        <v>2752668.89</v>
      </c>
      <c r="J717" s="69">
        <f t="shared" si="10"/>
        <v>1555031.1099999999</v>
      </c>
      <c r="K717" s="60"/>
    </row>
    <row r="718" spans="1:11" ht="51" outlineLevel="3">
      <c r="A718" s="74" t="s">
        <v>568</v>
      </c>
      <c r="B718" s="82">
        <v>200</v>
      </c>
      <c r="C718" s="99" t="s">
        <v>385</v>
      </c>
      <c r="D718" s="100" t="s">
        <v>551</v>
      </c>
      <c r="E718" s="100" t="s">
        <v>567</v>
      </c>
      <c r="F718" s="100" t="s">
        <v>385</v>
      </c>
      <c r="G718" s="101" t="s">
        <v>385</v>
      </c>
      <c r="H718" s="69">
        <v>4307700</v>
      </c>
      <c r="I718" s="69">
        <v>2752668.89</v>
      </c>
      <c r="J718" s="69">
        <f t="shared" si="10"/>
        <v>1555031.1099999999</v>
      </c>
      <c r="K718" s="60"/>
    </row>
    <row r="719" spans="1:11" ht="25.5" outlineLevel="4">
      <c r="A719" s="74" t="s">
        <v>553</v>
      </c>
      <c r="B719" s="82">
        <v>200</v>
      </c>
      <c r="C719" s="99" t="s">
        <v>385</v>
      </c>
      <c r="D719" s="100" t="s">
        <v>551</v>
      </c>
      <c r="E719" s="100" t="s">
        <v>566</v>
      </c>
      <c r="F719" s="100" t="s">
        <v>385</v>
      </c>
      <c r="G719" s="101" t="s">
        <v>385</v>
      </c>
      <c r="H719" s="69">
        <v>2279800</v>
      </c>
      <c r="I719" s="69">
        <v>1425941.72</v>
      </c>
      <c r="J719" s="69">
        <f t="shared" si="10"/>
        <v>853858.28</v>
      </c>
      <c r="K719" s="60"/>
    </row>
    <row r="720" spans="1:11" ht="76.5" outlineLevel="6">
      <c r="A720" s="74" t="s">
        <v>431</v>
      </c>
      <c r="B720" s="82">
        <v>200</v>
      </c>
      <c r="C720" s="99" t="s">
        <v>385</v>
      </c>
      <c r="D720" s="100" t="s">
        <v>551</v>
      </c>
      <c r="E720" s="100" t="s">
        <v>566</v>
      </c>
      <c r="F720" s="100" t="s">
        <v>430</v>
      </c>
      <c r="G720" s="101" t="s">
        <v>385</v>
      </c>
      <c r="H720" s="69">
        <v>2201700</v>
      </c>
      <c r="I720" s="69">
        <v>1390377.64</v>
      </c>
      <c r="J720" s="69">
        <f t="shared" si="10"/>
        <v>811322.3600000001</v>
      </c>
      <c r="K720" s="60"/>
    </row>
    <row r="721" spans="1:11" ht="25.5" outlineLevel="7">
      <c r="A721" s="74" t="s">
        <v>467</v>
      </c>
      <c r="B721" s="82">
        <v>200</v>
      </c>
      <c r="C721" s="99" t="s">
        <v>385</v>
      </c>
      <c r="D721" s="100" t="s">
        <v>551</v>
      </c>
      <c r="E721" s="100" t="s">
        <v>566</v>
      </c>
      <c r="F721" s="100" t="s">
        <v>466</v>
      </c>
      <c r="G721" s="101" t="s">
        <v>385</v>
      </c>
      <c r="H721" s="69">
        <v>2201700</v>
      </c>
      <c r="I721" s="69">
        <v>1390377.64</v>
      </c>
      <c r="J721" s="69">
        <f t="shared" si="10"/>
        <v>811322.3600000001</v>
      </c>
      <c r="K721" s="60"/>
    </row>
    <row r="722" spans="1:11" ht="25.5" outlineLevel="7">
      <c r="A722" s="74" t="s">
        <v>465</v>
      </c>
      <c r="B722" s="82">
        <v>200</v>
      </c>
      <c r="C722" s="99" t="s">
        <v>385</v>
      </c>
      <c r="D722" s="100" t="s">
        <v>551</v>
      </c>
      <c r="E722" s="100" t="s">
        <v>566</v>
      </c>
      <c r="F722" s="100" t="s">
        <v>464</v>
      </c>
      <c r="G722" s="101" t="s">
        <v>385</v>
      </c>
      <c r="H722" s="69">
        <v>1691000</v>
      </c>
      <c r="I722" s="69">
        <v>1087210.3500000001</v>
      </c>
      <c r="J722" s="69">
        <f t="shared" si="10"/>
        <v>603789.64999999991</v>
      </c>
      <c r="K722" s="60"/>
    </row>
    <row r="723" spans="1:11" ht="63.75" outlineLevel="7">
      <c r="A723" s="74" t="s">
        <v>461</v>
      </c>
      <c r="B723" s="82">
        <v>200</v>
      </c>
      <c r="C723" s="99" t="s">
        <v>385</v>
      </c>
      <c r="D723" s="100" t="s">
        <v>551</v>
      </c>
      <c r="E723" s="100" t="s">
        <v>566</v>
      </c>
      <c r="F723" s="100" t="s">
        <v>460</v>
      </c>
      <c r="G723" s="101" t="s">
        <v>385</v>
      </c>
      <c r="H723" s="69">
        <v>510700</v>
      </c>
      <c r="I723" s="69">
        <v>303167.28999999998</v>
      </c>
      <c r="J723" s="69">
        <f t="shared" si="10"/>
        <v>207532.71000000002</v>
      </c>
      <c r="K723" s="60"/>
    </row>
    <row r="724" spans="1:11" ht="38.25" outlineLevel="6">
      <c r="A724" s="74" t="s">
        <v>425</v>
      </c>
      <c r="B724" s="82">
        <v>200</v>
      </c>
      <c r="C724" s="99" t="s">
        <v>385</v>
      </c>
      <c r="D724" s="100" t="s">
        <v>551</v>
      </c>
      <c r="E724" s="100" t="s">
        <v>566</v>
      </c>
      <c r="F724" s="100" t="s">
        <v>348</v>
      </c>
      <c r="G724" s="101" t="s">
        <v>385</v>
      </c>
      <c r="H724" s="69">
        <v>78100</v>
      </c>
      <c r="I724" s="69">
        <v>35564.080000000002</v>
      </c>
      <c r="J724" s="69">
        <f t="shared" ref="J724:J787" si="11">SUM(H724)-I724</f>
        <v>42535.92</v>
      </c>
      <c r="K724" s="60"/>
    </row>
    <row r="725" spans="1:11" ht="38.25" outlineLevel="7">
      <c r="A725" s="74" t="s">
        <v>424</v>
      </c>
      <c r="B725" s="82">
        <v>200</v>
      </c>
      <c r="C725" s="99" t="s">
        <v>385</v>
      </c>
      <c r="D725" s="100" t="s">
        <v>551</v>
      </c>
      <c r="E725" s="100" t="s">
        <v>566</v>
      </c>
      <c r="F725" s="100" t="s">
        <v>423</v>
      </c>
      <c r="G725" s="101" t="s">
        <v>385</v>
      </c>
      <c r="H725" s="69">
        <v>78100</v>
      </c>
      <c r="I725" s="69">
        <v>35564.080000000002</v>
      </c>
      <c r="J725" s="69">
        <f t="shared" si="11"/>
        <v>42535.92</v>
      </c>
      <c r="K725" s="60"/>
    </row>
    <row r="726" spans="1:11" ht="25.5" outlineLevel="7">
      <c r="A726" s="74" t="s">
        <v>422</v>
      </c>
      <c r="B726" s="82">
        <v>200</v>
      </c>
      <c r="C726" s="99" t="s">
        <v>385</v>
      </c>
      <c r="D726" s="100" t="s">
        <v>551</v>
      </c>
      <c r="E726" s="100" t="s">
        <v>566</v>
      </c>
      <c r="F726" s="100" t="s">
        <v>419</v>
      </c>
      <c r="G726" s="101" t="s">
        <v>385</v>
      </c>
      <c r="H726" s="69">
        <v>78100</v>
      </c>
      <c r="I726" s="69">
        <v>35564.080000000002</v>
      </c>
      <c r="J726" s="69">
        <f t="shared" si="11"/>
        <v>42535.92</v>
      </c>
      <c r="K726" s="60"/>
    </row>
    <row r="727" spans="1:11" ht="25.5" outlineLevel="4">
      <c r="A727" s="74" t="s">
        <v>565</v>
      </c>
      <c r="B727" s="82">
        <v>200</v>
      </c>
      <c r="C727" s="99" t="s">
        <v>385</v>
      </c>
      <c r="D727" s="100" t="s">
        <v>551</v>
      </c>
      <c r="E727" s="100" t="s">
        <v>558</v>
      </c>
      <c r="F727" s="100" t="s">
        <v>385</v>
      </c>
      <c r="G727" s="101" t="s">
        <v>385</v>
      </c>
      <c r="H727" s="69">
        <v>2027900</v>
      </c>
      <c r="I727" s="69">
        <v>1326727.17</v>
      </c>
      <c r="J727" s="69">
        <f t="shared" si="11"/>
        <v>701172.83000000007</v>
      </c>
      <c r="K727" s="60"/>
    </row>
    <row r="728" spans="1:11" ht="76.5" outlineLevel="6">
      <c r="A728" s="74" t="s">
        <v>431</v>
      </c>
      <c r="B728" s="82">
        <v>200</v>
      </c>
      <c r="C728" s="99" t="s">
        <v>385</v>
      </c>
      <c r="D728" s="100" t="s">
        <v>551</v>
      </c>
      <c r="E728" s="100" t="s">
        <v>558</v>
      </c>
      <c r="F728" s="100" t="s">
        <v>430</v>
      </c>
      <c r="G728" s="101" t="s">
        <v>385</v>
      </c>
      <c r="H728" s="69">
        <v>1820100</v>
      </c>
      <c r="I728" s="69">
        <v>1185447.81</v>
      </c>
      <c r="J728" s="69">
        <f t="shared" si="11"/>
        <v>634652.18999999994</v>
      </c>
      <c r="K728" s="60"/>
    </row>
    <row r="729" spans="1:11" ht="25.5" outlineLevel="7">
      <c r="A729" s="74" t="s">
        <v>429</v>
      </c>
      <c r="B729" s="82">
        <v>200</v>
      </c>
      <c r="C729" s="99" t="s">
        <v>385</v>
      </c>
      <c r="D729" s="100" t="s">
        <v>551</v>
      </c>
      <c r="E729" s="100" t="s">
        <v>558</v>
      </c>
      <c r="F729" s="100" t="s">
        <v>428</v>
      </c>
      <c r="G729" s="101" t="s">
        <v>385</v>
      </c>
      <c r="H729" s="69">
        <v>1820100</v>
      </c>
      <c r="I729" s="69">
        <v>1185447.81</v>
      </c>
      <c r="J729" s="69">
        <f t="shared" si="11"/>
        <v>634652.18999999994</v>
      </c>
      <c r="K729" s="60"/>
    </row>
    <row r="730" spans="1:11" ht="25.5" outlineLevel="7">
      <c r="A730" s="74" t="s">
        <v>564</v>
      </c>
      <c r="B730" s="82">
        <v>200</v>
      </c>
      <c r="C730" s="99" t="s">
        <v>385</v>
      </c>
      <c r="D730" s="100" t="s">
        <v>551</v>
      </c>
      <c r="E730" s="100" t="s">
        <v>558</v>
      </c>
      <c r="F730" s="100" t="s">
        <v>563</v>
      </c>
      <c r="G730" s="101" t="s">
        <v>385</v>
      </c>
      <c r="H730" s="69">
        <v>1397400</v>
      </c>
      <c r="I730" s="69">
        <v>919709.83</v>
      </c>
      <c r="J730" s="69">
        <f t="shared" si="11"/>
        <v>477690.17000000004</v>
      </c>
      <c r="K730" s="60"/>
    </row>
    <row r="731" spans="1:11" ht="38.25" outlineLevel="7">
      <c r="A731" s="74" t="s">
        <v>562</v>
      </c>
      <c r="B731" s="82">
        <v>200</v>
      </c>
      <c r="C731" s="99" t="s">
        <v>385</v>
      </c>
      <c r="D731" s="100" t="s">
        <v>551</v>
      </c>
      <c r="E731" s="100" t="s">
        <v>558</v>
      </c>
      <c r="F731" s="100" t="s">
        <v>561</v>
      </c>
      <c r="G731" s="101" t="s">
        <v>385</v>
      </c>
      <c r="H731" s="69">
        <v>700</v>
      </c>
      <c r="I731" s="69">
        <v>450</v>
      </c>
      <c r="J731" s="69">
        <f t="shared" si="11"/>
        <v>250</v>
      </c>
      <c r="K731" s="60"/>
    </row>
    <row r="732" spans="1:11" ht="51" outlineLevel="7">
      <c r="A732" s="74" t="s">
        <v>560</v>
      </c>
      <c r="B732" s="82">
        <v>200</v>
      </c>
      <c r="C732" s="99" t="s">
        <v>385</v>
      </c>
      <c r="D732" s="100" t="s">
        <v>551</v>
      </c>
      <c r="E732" s="100" t="s">
        <v>558</v>
      </c>
      <c r="F732" s="100" t="s">
        <v>559</v>
      </c>
      <c r="G732" s="101" t="s">
        <v>385</v>
      </c>
      <c r="H732" s="69">
        <v>422000</v>
      </c>
      <c r="I732" s="69">
        <v>265287.98</v>
      </c>
      <c r="J732" s="69">
        <f t="shared" si="11"/>
        <v>156712.02000000002</v>
      </c>
      <c r="K732" s="60"/>
    </row>
    <row r="733" spans="1:11" ht="38.25" outlineLevel="6">
      <c r="A733" s="74" t="s">
        <v>425</v>
      </c>
      <c r="B733" s="82">
        <v>200</v>
      </c>
      <c r="C733" s="99" t="s">
        <v>385</v>
      </c>
      <c r="D733" s="100" t="s">
        <v>551</v>
      </c>
      <c r="E733" s="100" t="s">
        <v>558</v>
      </c>
      <c r="F733" s="100" t="s">
        <v>348</v>
      </c>
      <c r="G733" s="101" t="s">
        <v>385</v>
      </c>
      <c r="H733" s="69">
        <v>207800</v>
      </c>
      <c r="I733" s="69">
        <v>141279.35999999999</v>
      </c>
      <c r="J733" s="69">
        <f t="shared" si="11"/>
        <v>66520.640000000014</v>
      </c>
      <c r="K733" s="60"/>
    </row>
    <row r="734" spans="1:11" ht="38.25" outlineLevel="7">
      <c r="A734" s="74" t="s">
        <v>424</v>
      </c>
      <c r="B734" s="82">
        <v>200</v>
      </c>
      <c r="C734" s="99" t="s">
        <v>385</v>
      </c>
      <c r="D734" s="100" t="s">
        <v>551</v>
      </c>
      <c r="E734" s="100" t="s">
        <v>558</v>
      </c>
      <c r="F734" s="100" t="s">
        <v>423</v>
      </c>
      <c r="G734" s="101" t="s">
        <v>385</v>
      </c>
      <c r="H734" s="69">
        <v>207800</v>
      </c>
      <c r="I734" s="69">
        <v>141279.35999999999</v>
      </c>
      <c r="J734" s="69">
        <f t="shared" si="11"/>
        <v>66520.640000000014</v>
      </c>
      <c r="K734" s="60"/>
    </row>
    <row r="735" spans="1:11" ht="25.5" outlineLevel="7">
      <c r="A735" s="74" t="s">
        <v>422</v>
      </c>
      <c r="B735" s="82">
        <v>200</v>
      </c>
      <c r="C735" s="99" t="s">
        <v>385</v>
      </c>
      <c r="D735" s="100" t="s">
        <v>551</v>
      </c>
      <c r="E735" s="100" t="s">
        <v>558</v>
      </c>
      <c r="F735" s="100" t="s">
        <v>419</v>
      </c>
      <c r="G735" s="101" t="s">
        <v>385</v>
      </c>
      <c r="H735" s="69">
        <v>207800</v>
      </c>
      <c r="I735" s="69">
        <v>141279.35999999999</v>
      </c>
      <c r="J735" s="69">
        <f t="shared" si="11"/>
        <v>66520.640000000014</v>
      </c>
      <c r="K735" s="60"/>
    </row>
    <row r="736" spans="1:11" ht="51" outlineLevel="2">
      <c r="A736" s="74" t="s">
        <v>557</v>
      </c>
      <c r="B736" s="82">
        <v>200</v>
      </c>
      <c r="C736" s="99" t="s">
        <v>385</v>
      </c>
      <c r="D736" s="100" t="s">
        <v>551</v>
      </c>
      <c r="E736" s="100" t="s">
        <v>556</v>
      </c>
      <c r="F736" s="100" t="s">
        <v>385</v>
      </c>
      <c r="G736" s="101" t="s">
        <v>385</v>
      </c>
      <c r="H736" s="69">
        <v>13400</v>
      </c>
      <c r="I736" s="69">
        <v>13400</v>
      </c>
      <c r="J736" s="69">
        <f t="shared" si="11"/>
        <v>0</v>
      </c>
      <c r="K736" s="60"/>
    </row>
    <row r="737" spans="1:11" ht="51" outlineLevel="3">
      <c r="A737" s="74" t="s">
        <v>555</v>
      </c>
      <c r="B737" s="82">
        <v>200</v>
      </c>
      <c r="C737" s="99" t="s">
        <v>385</v>
      </c>
      <c r="D737" s="100" t="s">
        <v>551</v>
      </c>
      <c r="E737" s="100" t="s">
        <v>554</v>
      </c>
      <c r="F737" s="100" t="s">
        <v>385</v>
      </c>
      <c r="G737" s="101" t="s">
        <v>385</v>
      </c>
      <c r="H737" s="69">
        <v>13400</v>
      </c>
      <c r="I737" s="69">
        <v>13400</v>
      </c>
      <c r="J737" s="69">
        <f t="shared" si="11"/>
        <v>0</v>
      </c>
      <c r="K737" s="60"/>
    </row>
    <row r="738" spans="1:11" ht="25.5" outlineLevel="4">
      <c r="A738" s="74" t="s">
        <v>553</v>
      </c>
      <c r="B738" s="82">
        <v>200</v>
      </c>
      <c r="C738" s="99" t="s">
        <v>385</v>
      </c>
      <c r="D738" s="100" t="s">
        <v>551</v>
      </c>
      <c r="E738" s="100" t="s">
        <v>552</v>
      </c>
      <c r="F738" s="100" t="s">
        <v>385</v>
      </c>
      <c r="G738" s="101" t="s">
        <v>385</v>
      </c>
      <c r="H738" s="69">
        <v>13400</v>
      </c>
      <c r="I738" s="69">
        <v>13400</v>
      </c>
      <c r="J738" s="69">
        <f t="shared" si="11"/>
        <v>0</v>
      </c>
      <c r="K738" s="60"/>
    </row>
    <row r="739" spans="1:11" ht="38.25" outlineLevel="6">
      <c r="A739" s="74" t="s">
        <v>425</v>
      </c>
      <c r="B739" s="82">
        <v>200</v>
      </c>
      <c r="C739" s="99" t="s">
        <v>385</v>
      </c>
      <c r="D739" s="100" t="s">
        <v>551</v>
      </c>
      <c r="E739" s="100" t="s">
        <v>552</v>
      </c>
      <c r="F739" s="100" t="s">
        <v>348</v>
      </c>
      <c r="G739" s="101" t="s">
        <v>385</v>
      </c>
      <c r="H739" s="69">
        <v>13400</v>
      </c>
      <c r="I739" s="69">
        <v>13400</v>
      </c>
      <c r="J739" s="69">
        <f t="shared" si="11"/>
        <v>0</v>
      </c>
      <c r="K739" s="60"/>
    </row>
    <row r="740" spans="1:11" ht="38.25" outlineLevel="7">
      <c r="A740" s="74" t="s">
        <v>424</v>
      </c>
      <c r="B740" s="82">
        <v>200</v>
      </c>
      <c r="C740" s="99" t="s">
        <v>385</v>
      </c>
      <c r="D740" s="100" t="s">
        <v>551</v>
      </c>
      <c r="E740" s="100" t="s">
        <v>552</v>
      </c>
      <c r="F740" s="100" t="s">
        <v>423</v>
      </c>
      <c r="G740" s="101" t="s">
        <v>385</v>
      </c>
      <c r="H740" s="69">
        <v>13400</v>
      </c>
      <c r="I740" s="69">
        <v>13400</v>
      </c>
      <c r="J740" s="69">
        <f t="shared" si="11"/>
        <v>0</v>
      </c>
      <c r="K740" s="60"/>
    </row>
    <row r="741" spans="1:11" ht="25.5" outlineLevel="7">
      <c r="A741" s="74" t="s">
        <v>422</v>
      </c>
      <c r="B741" s="82">
        <v>200</v>
      </c>
      <c r="C741" s="99" t="s">
        <v>385</v>
      </c>
      <c r="D741" s="100" t="s">
        <v>551</v>
      </c>
      <c r="E741" s="100" t="s">
        <v>552</v>
      </c>
      <c r="F741" s="100" t="s">
        <v>419</v>
      </c>
      <c r="G741" s="101" t="s">
        <v>385</v>
      </c>
      <c r="H741" s="69">
        <v>13400</v>
      </c>
      <c r="I741" s="69">
        <v>13400</v>
      </c>
      <c r="J741" s="69">
        <f t="shared" si="11"/>
        <v>0</v>
      </c>
      <c r="K741" s="60"/>
    </row>
    <row r="742" spans="1:11" ht="38.25" outlineLevel="2">
      <c r="A742" s="74" t="s">
        <v>452</v>
      </c>
      <c r="B742" s="82">
        <v>200</v>
      </c>
      <c r="C742" s="99" t="s">
        <v>385</v>
      </c>
      <c r="D742" s="100" t="s">
        <v>551</v>
      </c>
      <c r="E742" s="100" t="s">
        <v>451</v>
      </c>
      <c r="F742" s="100" t="s">
        <v>385</v>
      </c>
      <c r="G742" s="101" t="s">
        <v>385</v>
      </c>
      <c r="H742" s="69">
        <v>14965.22</v>
      </c>
      <c r="I742" s="69">
        <v>14965.22</v>
      </c>
      <c r="J742" s="69">
        <f t="shared" si="11"/>
        <v>0</v>
      </c>
      <c r="K742" s="60"/>
    </row>
    <row r="743" spans="1:11" ht="51" outlineLevel="4">
      <c r="A743" s="74" t="s">
        <v>450</v>
      </c>
      <c r="B743" s="82">
        <v>200</v>
      </c>
      <c r="C743" s="99" t="s">
        <v>385</v>
      </c>
      <c r="D743" s="100" t="s">
        <v>551</v>
      </c>
      <c r="E743" s="100" t="s">
        <v>449</v>
      </c>
      <c r="F743" s="100" t="s">
        <v>385</v>
      </c>
      <c r="G743" s="101" t="s">
        <v>385</v>
      </c>
      <c r="H743" s="69">
        <v>14965.22</v>
      </c>
      <c r="I743" s="69">
        <v>14965.22</v>
      </c>
      <c r="J743" s="69">
        <f t="shared" si="11"/>
        <v>0</v>
      </c>
      <c r="K743" s="60"/>
    </row>
    <row r="744" spans="1:11" ht="25.5" outlineLevel="6">
      <c r="A744" s="74" t="s">
        <v>481</v>
      </c>
      <c r="B744" s="82">
        <v>200</v>
      </c>
      <c r="C744" s="99" t="s">
        <v>385</v>
      </c>
      <c r="D744" s="100" t="s">
        <v>551</v>
      </c>
      <c r="E744" s="100" t="s">
        <v>449</v>
      </c>
      <c r="F744" s="100" t="s">
        <v>480</v>
      </c>
      <c r="G744" s="101" t="s">
        <v>385</v>
      </c>
      <c r="H744" s="69">
        <v>14965.22</v>
      </c>
      <c r="I744" s="69">
        <v>14965.22</v>
      </c>
      <c r="J744" s="69">
        <f t="shared" si="11"/>
        <v>0</v>
      </c>
      <c r="K744" s="60"/>
    </row>
    <row r="745" spans="1:11" outlineLevel="7">
      <c r="A745" s="74" t="s">
        <v>547</v>
      </c>
      <c r="B745" s="82">
        <v>200</v>
      </c>
      <c r="C745" s="99" t="s">
        <v>385</v>
      </c>
      <c r="D745" s="100" t="s">
        <v>551</v>
      </c>
      <c r="E745" s="100" t="s">
        <v>449</v>
      </c>
      <c r="F745" s="100" t="s">
        <v>545</v>
      </c>
      <c r="G745" s="101" t="s">
        <v>385</v>
      </c>
      <c r="H745" s="69">
        <v>14965.22</v>
      </c>
      <c r="I745" s="69">
        <v>14965.22</v>
      </c>
      <c r="J745" s="69">
        <f t="shared" si="11"/>
        <v>0</v>
      </c>
      <c r="K745" s="60"/>
    </row>
    <row r="746" spans="1:11">
      <c r="A746" s="74" t="s">
        <v>550</v>
      </c>
      <c r="B746" s="82">
        <v>200</v>
      </c>
      <c r="C746" s="99" t="s">
        <v>385</v>
      </c>
      <c r="D746" s="100" t="s">
        <v>549</v>
      </c>
      <c r="E746" s="100" t="s">
        <v>401</v>
      </c>
      <c r="F746" s="100" t="s">
        <v>385</v>
      </c>
      <c r="G746" s="101" t="s">
        <v>385</v>
      </c>
      <c r="H746" s="69">
        <v>5747</v>
      </c>
      <c r="I746" s="69">
        <v>5747</v>
      </c>
      <c r="J746" s="69">
        <f t="shared" si="11"/>
        <v>0</v>
      </c>
      <c r="K746" s="60"/>
    </row>
    <row r="747" spans="1:11" outlineLevel="1">
      <c r="A747" s="74" t="s">
        <v>548</v>
      </c>
      <c r="B747" s="83">
        <v>200</v>
      </c>
      <c r="C747" s="99" t="s">
        <v>385</v>
      </c>
      <c r="D747" s="100" t="s">
        <v>546</v>
      </c>
      <c r="E747" s="100" t="s">
        <v>401</v>
      </c>
      <c r="F747" s="100" t="s">
        <v>385</v>
      </c>
      <c r="G747" s="101" t="s">
        <v>385</v>
      </c>
      <c r="H747" s="69">
        <v>5747</v>
      </c>
      <c r="I747" s="69">
        <v>5747</v>
      </c>
      <c r="J747" s="69">
        <f t="shared" si="11"/>
        <v>0</v>
      </c>
      <c r="K747" s="60"/>
    </row>
    <row r="748" spans="1:11" ht="38.25" outlineLevel="2">
      <c r="A748" s="74" t="s">
        <v>452</v>
      </c>
      <c r="B748" s="84">
        <v>200</v>
      </c>
      <c r="C748" s="99" t="s">
        <v>385</v>
      </c>
      <c r="D748" s="100" t="s">
        <v>546</v>
      </c>
      <c r="E748" s="100" t="s">
        <v>451</v>
      </c>
      <c r="F748" s="100" t="s">
        <v>385</v>
      </c>
      <c r="G748" s="101" t="s">
        <v>385</v>
      </c>
      <c r="H748" s="69">
        <v>5747</v>
      </c>
      <c r="I748" s="69">
        <v>5747</v>
      </c>
      <c r="J748" s="69">
        <f t="shared" si="11"/>
        <v>0</v>
      </c>
      <c r="K748" s="60"/>
    </row>
    <row r="749" spans="1:11" ht="51" outlineLevel="4">
      <c r="A749" s="74" t="s">
        <v>450</v>
      </c>
      <c r="B749" s="84">
        <v>200</v>
      </c>
      <c r="C749" s="99" t="s">
        <v>385</v>
      </c>
      <c r="D749" s="100" t="s">
        <v>546</v>
      </c>
      <c r="E749" s="100" t="s">
        <v>449</v>
      </c>
      <c r="F749" s="100" t="s">
        <v>385</v>
      </c>
      <c r="G749" s="101" t="s">
        <v>385</v>
      </c>
      <c r="H749" s="69">
        <v>5747</v>
      </c>
      <c r="I749" s="69">
        <v>5747</v>
      </c>
      <c r="J749" s="69">
        <f t="shared" si="11"/>
        <v>0</v>
      </c>
      <c r="K749" s="60"/>
    </row>
    <row r="750" spans="1:11" ht="25.5" outlineLevel="6">
      <c r="A750" s="74" t="s">
        <v>481</v>
      </c>
      <c r="B750" s="84">
        <v>200</v>
      </c>
      <c r="C750" s="99" t="s">
        <v>385</v>
      </c>
      <c r="D750" s="100" t="s">
        <v>546</v>
      </c>
      <c r="E750" s="100" t="s">
        <v>449</v>
      </c>
      <c r="F750" s="100" t="s">
        <v>480</v>
      </c>
      <c r="G750" s="101" t="s">
        <v>385</v>
      </c>
      <c r="H750" s="69">
        <v>5747</v>
      </c>
      <c r="I750" s="69">
        <v>5747</v>
      </c>
      <c r="J750" s="69">
        <f t="shared" si="11"/>
        <v>0</v>
      </c>
      <c r="K750" s="60"/>
    </row>
    <row r="751" spans="1:11" outlineLevel="7">
      <c r="A751" s="74" t="s">
        <v>547</v>
      </c>
      <c r="B751" s="84">
        <v>200</v>
      </c>
      <c r="C751" s="99" t="s">
        <v>385</v>
      </c>
      <c r="D751" s="100" t="s">
        <v>546</v>
      </c>
      <c r="E751" s="100" t="s">
        <v>449</v>
      </c>
      <c r="F751" s="100" t="s">
        <v>545</v>
      </c>
      <c r="G751" s="101" t="s">
        <v>385</v>
      </c>
      <c r="H751" s="69">
        <v>5747</v>
      </c>
      <c r="I751" s="69">
        <v>5747</v>
      </c>
      <c r="J751" s="69">
        <f t="shared" si="11"/>
        <v>0</v>
      </c>
      <c r="K751" s="60"/>
    </row>
    <row r="752" spans="1:11">
      <c r="A752" s="74" t="s">
        <v>544</v>
      </c>
      <c r="B752" s="84">
        <v>200</v>
      </c>
      <c r="C752" s="99" t="s">
        <v>385</v>
      </c>
      <c r="D752" s="100" t="s">
        <v>543</v>
      </c>
      <c r="E752" s="100" t="s">
        <v>401</v>
      </c>
      <c r="F752" s="100" t="s">
        <v>385</v>
      </c>
      <c r="G752" s="101" t="s">
        <v>385</v>
      </c>
      <c r="H752" s="69">
        <v>50485470.060000002</v>
      </c>
      <c r="I752" s="69">
        <v>40543327.340000004</v>
      </c>
      <c r="J752" s="69">
        <f t="shared" si="11"/>
        <v>9942142.7199999988</v>
      </c>
      <c r="K752" s="60"/>
    </row>
    <row r="753" spans="1:11" outlineLevel="1">
      <c r="A753" s="74" t="s">
        <v>542</v>
      </c>
      <c r="B753" s="84">
        <v>200</v>
      </c>
      <c r="C753" s="99" t="s">
        <v>385</v>
      </c>
      <c r="D753" s="100" t="s">
        <v>537</v>
      </c>
      <c r="E753" s="100" t="s">
        <v>401</v>
      </c>
      <c r="F753" s="100" t="s">
        <v>385</v>
      </c>
      <c r="G753" s="101" t="s">
        <v>385</v>
      </c>
      <c r="H753" s="69">
        <v>5421300</v>
      </c>
      <c r="I753" s="69">
        <v>4015271.15</v>
      </c>
      <c r="J753" s="69">
        <f t="shared" si="11"/>
        <v>1406028.85</v>
      </c>
      <c r="K753" s="60"/>
    </row>
    <row r="754" spans="1:11" ht="51" outlineLevel="2">
      <c r="A754" s="74" t="s">
        <v>527</v>
      </c>
      <c r="B754" s="84">
        <v>200</v>
      </c>
      <c r="C754" s="99" t="s">
        <v>385</v>
      </c>
      <c r="D754" s="100" t="s">
        <v>537</v>
      </c>
      <c r="E754" s="100" t="s">
        <v>526</v>
      </c>
      <c r="F754" s="100" t="s">
        <v>385</v>
      </c>
      <c r="G754" s="101" t="s">
        <v>385</v>
      </c>
      <c r="H754" s="69">
        <v>5421300</v>
      </c>
      <c r="I754" s="69">
        <v>4015271.15</v>
      </c>
      <c r="J754" s="69">
        <f t="shared" si="11"/>
        <v>1406028.85</v>
      </c>
      <c r="K754" s="60"/>
    </row>
    <row r="755" spans="1:11" ht="76.5" outlineLevel="3">
      <c r="A755" s="74" t="s">
        <v>541</v>
      </c>
      <c r="B755" s="84">
        <v>200</v>
      </c>
      <c r="C755" s="99" t="s">
        <v>385</v>
      </c>
      <c r="D755" s="100" t="s">
        <v>537</v>
      </c>
      <c r="E755" s="100" t="s">
        <v>540</v>
      </c>
      <c r="F755" s="100" t="s">
        <v>385</v>
      </c>
      <c r="G755" s="101" t="s">
        <v>385</v>
      </c>
      <c r="H755" s="69">
        <v>5421300</v>
      </c>
      <c r="I755" s="69">
        <v>4015271.15</v>
      </c>
      <c r="J755" s="69">
        <f t="shared" si="11"/>
        <v>1406028.85</v>
      </c>
      <c r="K755" s="60"/>
    </row>
    <row r="756" spans="1:11" ht="165.75" outlineLevel="4">
      <c r="A756" s="74" t="s">
        <v>539</v>
      </c>
      <c r="B756" s="84">
        <v>200</v>
      </c>
      <c r="C756" s="99" t="s">
        <v>385</v>
      </c>
      <c r="D756" s="100" t="s">
        <v>537</v>
      </c>
      <c r="E756" s="100" t="s">
        <v>536</v>
      </c>
      <c r="F756" s="100" t="s">
        <v>385</v>
      </c>
      <c r="G756" s="101" t="s">
        <v>385</v>
      </c>
      <c r="H756" s="69">
        <v>5421300</v>
      </c>
      <c r="I756" s="69">
        <v>4015271.15</v>
      </c>
      <c r="J756" s="69">
        <f t="shared" si="11"/>
        <v>1406028.85</v>
      </c>
      <c r="K756" s="60"/>
    </row>
    <row r="757" spans="1:11" ht="38.25" outlineLevel="6">
      <c r="A757" s="74" t="s">
        <v>425</v>
      </c>
      <c r="B757" s="84">
        <v>200</v>
      </c>
      <c r="C757" s="99" t="s">
        <v>385</v>
      </c>
      <c r="D757" s="100" t="s">
        <v>537</v>
      </c>
      <c r="E757" s="100" t="s">
        <v>536</v>
      </c>
      <c r="F757" s="100" t="s">
        <v>348</v>
      </c>
      <c r="G757" s="101" t="s">
        <v>385</v>
      </c>
      <c r="H757" s="69">
        <v>90000</v>
      </c>
      <c r="I757" s="69">
        <v>36581.18</v>
      </c>
      <c r="J757" s="69">
        <f t="shared" si="11"/>
        <v>53418.82</v>
      </c>
      <c r="K757" s="60"/>
    </row>
    <row r="758" spans="1:11" ht="38.25" outlineLevel="7">
      <c r="A758" s="74" t="s">
        <v>424</v>
      </c>
      <c r="B758" s="84">
        <v>200</v>
      </c>
      <c r="C758" s="99" t="s">
        <v>385</v>
      </c>
      <c r="D758" s="100" t="s">
        <v>537</v>
      </c>
      <c r="E758" s="100" t="s">
        <v>536</v>
      </c>
      <c r="F758" s="100" t="s">
        <v>423</v>
      </c>
      <c r="G758" s="101" t="s">
        <v>385</v>
      </c>
      <c r="H758" s="69">
        <v>90000</v>
      </c>
      <c r="I758" s="69">
        <v>36581.18</v>
      </c>
      <c r="J758" s="69">
        <f t="shared" si="11"/>
        <v>53418.82</v>
      </c>
      <c r="K758" s="60"/>
    </row>
    <row r="759" spans="1:11" ht="25.5" outlineLevel="7">
      <c r="A759" s="74" t="s">
        <v>422</v>
      </c>
      <c r="B759" s="84">
        <v>200</v>
      </c>
      <c r="C759" s="99" t="s">
        <v>385</v>
      </c>
      <c r="D759" s="100" t="s">
        <v>537</v>
      </c>
      <c r="E759" s="100" t="s">
        <v>536</v>
      </c>
      <c r="F759" s="100" t="s">
        <v>419</v>
      </c>
      <c r="G759" s="101" t="s">
        <v>385</v>
      </c>
      <c r="H759" s="69">
        <v>90000</v>
      </c>
      <c r="I759" s="69">
        <v>36581.18</v>
      </c>
      <c r="J759" s="69">
        <f t="shared" si="11"/>
        <v>53418.82</v>
      </c>
      <c r="K759" s="60"/>
    </row>
    <row r="760" spans="1:11" ht="25.5" outlineLevel="6">
      <c r="A760" s="74" t="s">
        <v>481</v>
      </c>
      <c r="B760" s="84">
        <v>200</v>
      </c>
      <c r="C760" s="99" t="s">
        <v>385</v>
      </c>
      <c r="D760" s="100" t="s">
        <v>537</v>
      </c>
      <c r="E760" s="100" t="s">
        <v>536</v>
      </c>
      <c r="F760" s="100" t="s">
        <v>480</v>
      </c>
      <c r="G760" s="101" t="s">
        <v>385</v>
      </c>
      <c r="H760" s="69">
        <v>5331300</v>
      </c>
      <c r="I760" s="69">
        <v>3978689.97</v>
      </c>
      <c r="J760" s="69">
        <f t="shared" si="11"/>
        <v>1352610.0299999998</v>
      </c>
      <c r="K760" s="60"/>
    </row>
    <row r="761" spans="1:11" ht="25.5" outlineLevel="7">
      <c r="A761" s="74" t="s">
        <v>501</v>
      </c>
      <c r="B761" s="84">
        <v>200</v>
      </c>
      <c r="C761" s="99" t="s">
        <v>385</v>
      </c>
      <c r="D761" s="100" t="s">
        <v>537</v>
      </c>
      <c r="E761" s="100" t="s">
        <v>536</v>
      </c>
      <c r="F761" s="100" t="s">
        <v>500</v>
      </c>
      <c r="G761" s="101" t="s">
        <v>385</v>
      </c>
      <c r="H761" s="69">
        <v>5331300</v>
      </c>
      <c r="I761" s="69">
        <v>3978689.97</v>
      </c>
      <c r="J761" s="69">
        <f t="shared" si="11"/>
        <v>1352610.0299999998</v>
      </c>
      <c r="K761" s="60"/>
    </row>
    <row r="762" spans="1:11" ht="25.5" outlineLevel="7">
      <c r="A762" s="74" t="s">
        <v>538</v>
      </c>
      <c r="B762" s="84">
        <v>200</v>
      </c>
      <c r="C762" s="99" t="s">
        <v>385</v>
      </c>
      <c r="D762" s="100" t="s">
        <v>537</v>
      </c>
      <c r="E762" s="100" t="s">
        <v>536</v>
      </c>
      <c r="F762" s="100" t="s">
        <v>535</v>
      </c>
      <c r="G762" s="101" t="s">
        <v>385</v>
      </c>
      <c r="H762" s="69">
        <v>5331300</v>
      </c>
      <c r="I762" s="69">
        <v>3978689.97</v>
      </c>
      <c r="J762" s="69">
        <f t="shared" si="11"/>
        <v>1352610.0299999998</v>
      </c>
      <c r="K762" s="60"/>
    </row>
    <row r="763" spans="1:11" outlineLevel="1">
      <c r="A763" s="74" t="s">
        <v>534</v>
      </c>
      <c r="B763" s="84">
        <v>200</v>
      </c>
      <c r="C763" s="99" t="s">
        <v>385</v>
      </c>
      <c r="D763" s="100" t="s">
        <v>522</v>
      </c>
      <c r="E763" s="100" t="s">
        <v>401</v>
      </c>
      <c r="F763" s="100" t="s">
        <v>385</v>
      </c>
      <c r="G763" s="101" t="s">
        <v>385</v>
      </c>
      <c r="H763" s="69">
        <v>4692100</v>
      </c>
      <c r="I763" s="69">
        <v>3471345.98</v>
      </c>
      <c r="J763" s="69">
        <f t="shared" si="11"/>
        <v>1220754.02</v>
      </c>
      <c r="K763" s="60"/>
    </row>
    <row r="764" spans="1:11" ht="51" outlineLevel="2">
      <c r="A764" s="74" t="s">
        <v>472</v>
      </c>
      <c r="B764" s="84">
        <v>200</v>
      </c>
      <c r="C764" s="99" t="s">
        <v>385</v>
      </c>
      <c r="D764" s="100" t="s">
        <v>522</v>
      </c>
      <c r="E764" s="100" t="s">
        <v>471</v>
      </c>
      <c r="F764" s="100" t="s">
        <v>385</v>
      </c>
      <c r="G764" s="101" t="s">
        <v>385</v>
      </c>
      <c r="H764" s="69">
        <v>4656100</v>
      </c>
      <c r="I764" s="69">
        <v>3450345.98</v>
      </c>
      <c r="J764" s="69">
        <f t="shared" si="11"/>
        <v>1205754.02</v>
      </c>
      <c r="K764" s="60"/>
    </row>
    <row r="765" spans="1:11" ht="38.25" outlineLevel="3">
      <c r="A765" s="74" t="s">
        <v>514</v>
      </c>
      <c r="B765" s="84">
        <v>200</v>
      </c>
      <c r="C765" s="99" t="s">
        <v>385</v>
      </c>
      <c r="D765" s="100" t="s">
        <v>522</v>
      </c>
      <c r="E765" s="100" t="s">
        <v>513</v>
      </c>
      <c r="F765" s="100" t="s">
        <v>385</v>
      </c>
      <c r="G765" s="101" t="s">
        <v>385</v>
      </c>
      <c r="H765" s="69">
        <v>4656100</v>
      </c>
      <c r="I765" s="69">
        <v>3450345.98</v>
      </c>
      <c r="J765" s="69">
        <f t="shared" si="11"/>
        <v>1205754.02</v>
      </c>
      <c r="K765" s="60"/>
    </row>
    <row r="766" spans="1:11" ht="76.5" outlineLevel="4">
      <c r="A766" s="74" t="s">
        <v>533</v>
      </c>
      <c r="B766" s="84">
        <v>200</v>
      </c>
      <c r="C766" s="99" t="s">
        <v>385</v>
      </c>
      <c r="D766" s="100" t="s">
        <v>522</v>
      </c>
      <c r="E766" s="100" t="s">
        <v>532</v>
      </c>
      <c r="F766" s="100" t="s">
        <v>385</v>
      </c>
      <c r="G766" s="101" t="s">
        <v>385</v>
      </c>
      <c r="H766" s="69">
        <v>2319747.98</v>
      </c>
      <c r="I766" s="69">
        <v>2314815.98</v>
      </c>
      <c r="J766" s="69">
        <f t="shared" si="11"/>
        <v>4932</v>
      </c>
      <c r="K766" s="60"/>
    </row>
    <row r="767" spans="1:11" ht="38.25" outlineLevel="6">
      <c r="A767" s="74" t="s">
        <v>425</v>
      </c>
      <c r="B767" s="84">
        <v>200</v>
      </c>
      <c r="C767" s="99" t="s">
        <v>385</v>
      </c>
      <c r="D767" s="100" t="s">
        <v>522</v>
      </c>
      <c r="E767" s="100" t="s">
        <v>532</v>
      </c>
      <c r="F767" s="100" t="s">
        <v>348</v>
      </c>
      <c r="G767" s="101" t="s">
        <v>385</v>
      </c>
      <c r="H767" s="69">
        <v>74547.98</v>
      </c>
      <c r="I767" s="69">
        <v>69615.98</v>
      </c>
      <c r="J767" s="69">
        <f t="shared" si="11"/>
        <v>4932</v>
      </c>
      <c r="K767" s="60"/>
    </row>
    <row r="768" spans="1:11" ht="38.25" outlineLevel="7">
      <c r="A768" s="74" t="s">
        <v>424</v>
      </c>
      <c r="B768" s="84">
        <v>200</v>
      </c>
      <c r="C768" s="99" t="s">
        <v>385</v>
      </c>
      <c r="D768" s="100" t="s">
        <v>522</v>
      </c>
      <c r="E768" s="100" t="s">
        <v>532</v>
      </c>
      <c r="F768" s="100" t="s">
        <v>423</v>
      </c>
      <c r="G768" s="101" t="s">
        <v>385</v>
      </c>
      <c r="H768" s="69">
        <v>74547.98</v>
      </c>
      <c r="I768" s="69">
        <v>69615.98</v>
      </c>
      <c r="J768" s="69">
        <f t="shared" si="11"/>
        <v>4932</v>
      </c>
      <c r="K768" s="60"/>
    </row>
    <row r="769" spans="1:11" ht="25.5" outlineLevel="7">
      <c r="A769" s="74" t="s">
        <v>422</v>
      </c>
      <c r="B769" s="84">
        <v>200</v>
      </c>
      <c r="C769" s="99" t="s">
        <v>385</v>
      </c>
      <c r="D769" s="100" t="s">
        <v>522</v>
      </c>
      <c r="E769" s="100" t="s">
        <v>532</v>
      </c>
      <c r="F769" s="100" t="s">
        <v>419</v>
      </c>
      <c r="G769" s="101" t="s">
        <v>385</v>
      </c>
      <c r="H769" s="69">
        <v>74547.98</v>
      </c>
      <c r="I769" s="69">
        <v>69615.98</v>
      </c>
      <c r="J769" s="69">
        <f t="shared" si="11"/>
        <v>4932</v>
      </c>
      <c r="K769" s="60"/>
    </row>
    <row r="770" spans="1:11" ht="25.5" outlineLevel="6">
      <c r="A770" s="74" t="s">
        <v>481</v>
      </c>
      <c r="B770" s="84">
        <v>200</v>
      </c>
      <c r="C770" s="99" t="s">
        <v>385</v>
      </c>
      <c r="D770" s="100" t="s">
        <v>522</v>
      </c>
      <c r="E770" s="100" t="s">
        <v>532</v>
      </c>
      <c r="F770" s="100" t="s">
        <v>480</v>
      </c>
      <c r="G770" s="101" t="s">
        <v>385</v>
      </c>
      <c r="H770" s="69">
        <v>2245200</v>
      </c>
      <c r="I770" s="69">
        <v>2245200</v>
      </c>
      <c r="J770" s="69">
        <f t="shared" si="11"/>
        <v>0</v>
      </c>
      <c r="K770" s="60"/>
    </row>
    <row r="771" spans="1:11" ht="38.25" outlineLevel="7">
      <c r="A771" s="74" t="s">
        <v>479</v>
      </c>
      <c r="B771" s="84">
        <v>200</v>
      </c>
      <c r="C771" s="99" t="s">
        <v>385</v>
      </c>
      <c r="D771" s="100" t="s">
        <v>522</v>
      </c>
      <c r="E771" s="100" t="s">
        <v>532</v>
      </c>
      <c r="F771" s="100" t="s">
        <v>478</v>
      </c>
      <c r="G771" s="101" t="s">
        <v>385</v>
      </c>
      <c r="H771" s="69">
        <v>2245200</v>
      </c>
      <c r="I771" s="69">
        <v>2245200</v>
      </c>
      <c r="J771" s="69">
        <f t="shared" si="11"/>
        <v>0</v>
      </c>
      <c r="K771" s="60"/>
    </row>
    <row r="772" spans="1:11" ht="38.25" outlineLevel="7">
      <c r="A772" s="74" t="s">
        <v>530</v>
      </c>
      <c r="B772" s="84">
        <v>200</v>
      </c>
      <c r="C772" s="99" t="s">
        <v>385</v>
      </c>
      <c r="D772" s="100" t="s">
        <v>522</v>
      </c>
      <c r="E772" s="100" t="s">
        <v>532</v>
      </c>
      <c r="F772" s="100" t="s">
        <v>528</v>
      </c>
      <c r="G772" s="101" t="s">
        <v>385</v>
      </c>
      <c r="H772" s="69">
        <v>2245200</v>
      </c>
      <c r="I772" s="69">
        <v>2245200</v>
      </c>
      <c r="J772" s="69">
        <f t="shared" si="11"/>
        <v>0</v>
      </c>
      <c r="K772" s="60"/>
    </row>
    <row r="773" spans="1:11" ht="76.5" outlineLevel="4">
      <c r="A773" s="74" t="s">
        <v>531</v>
      </c>
      <c r="B773" s="84">
        <v>200</v>
      </c>
      <c r="C773" s="99" t="s">
        <v>385</v>
      </c>
      <c r="D773" s="100" t="s">
        <v>522</v>
      </c>
      <c r="E773" s="100" t="s">
        <v>529</v>
      </c>
      <c r="F773" s="100" t="s">
        <v>385</v>
      </c>
      <c r="G773" s="101" t="s">
        <v>385</v>
      </c>
      <c r="H773" s="69">
        <v>2336352.02</v>
      </c>
      <c r="I773" s="69">
        <v>1135530</v>
      </c>
      <c r="J773" s="69">
        <f t="shared" si="11"/>
        <v>1200822.02</v>
      </c>
      <c r="K773" s="60"/>
    </row>
    <row r="774" spans="1:11" ht="38.25" outlineLevel="6">
      <c r="A774" s="74" t="s">
        <v>425</v>
      </c>
      <c r="B774" s="84">
        <v>200</v>
      </c>
      <c r="C774" s="99" t="s">
        <v>385</v>
      </c>
      <c r="D774" s="100" t="s">
        <v>522</v>
      </c>
      <c r="E774" s="100" t="s">
        <v>529</v>
      </c>
      <c r="F774" s="100" t="s">
        <v>348</v>
      </c>
      <c r="G774" s="101" t="s">
        <v>385</v>
      </c>
      <c r="H774" s="69">
        <v>48452.02</v>
      </c>
      <c r="I774" s="69">
        <v>25530</v>
      </c>
      <c r="J774" s="69">
        <f t="shared" si="11"/>
        <v>22922.019999999997</v>
      </c>
      <c r="K774" s="60"/>
    </row>
    <row r="775" spans="1:11" ht="38.25" outlineLevel="7">
      <c r="A775" s="74" t="s">
        <v>424</v>
      </c>
      <c r="B775" s="84">
        <v>200</v>
      </c>
      <c r="C775" s="99" t="s">
        <v>385</v>
      </c>
      <c r="D775" s="100" t="s">
        <v>522</v>
      </c>
      <c r="E775" s="100" t="s">
        <v>529</v>
      </c>
      <c r="F775" s="100" t="s">
        <v>423</v>
      </c>
      <c r="G775" s="101" t="s">
        <v>385</v>
      </c>
      <c r="H775" s="69">
        <v>48452.02</v>
      </c>
      <c r="I775" s="69">
        <v>25530</v>
      </c>
      <c r="J775" s="69">
        <f t="shared" si="11"/>
        <v>22922.019999999997</v>
      </c>
      <c r="K775" s="60"/>
    </row>
    <row r="776" spans="1:11" ht="25.5" outlineLevel="7">
      <c r="A776" s="74" t="s">
        <v>422</v>
      </c>
      <c r="B776" s="84">
        <v>200</v>
      </c>
      <c r="C776" s="99" t="s">
        <v>385</v>
      </c>
      <c r="D776" s="100" t="s">
        <v>522</v>
      </c>
      <c r="E776" s="100" t="s">
        <v>529</v>
      </c>
      <c r="F776" s="100" t="s">
        <v>419</v>
      </c>
      <c r="G776" s="101" t="s">
        <v>385</v>
      </c>
      <c r="H776" s="69">
        <v>48452.02</v>
      </c>
      <c r="I776" s="69">
        <v>25530</v>
      </c>
      <c r="J776" s="69">
        <f t="shared" si="11"/>
        <v>22922.019999999997</v>
      </c>
      <c r="K776" s="60"/>
    </row>
    <row r="777" spans="1:11" ht="25.5" outlineLevel="6">
      <c r="A777" s="74" t="s">
        <v>481</v>
      </c>
      <c r="B777" s="84">
        <v>200</v>
      </c>
      <c r="C777" s="99" t="s">
        <v>385</v>
      </c>
      <c r="D777" s="100" t="s">
        <v>522</v>
      </c>
      <c r="E777" s="100" t="s">
        <v>529</v>
      </c>
      <c r="F777" s="100" t="s">
        <v>480</v>
      </c>
      <c r="G777" s="101" t="s">
        <v>385</v>
      </c>
      <c r="H777" s="69">
        <v>2287900</v>
      </c>
      <c r="I777" s="69">
        <v>1110000</v>
      </c>
      <c r="J777" s="69">
        <f t="shared" si="11"/>
        <v>1177900</v>
      </c>
      <c r="K777" s="60"/>
    </row>
    <row r="778" spans="1:11" ht="38.25" outlineLevel="7">
      <c r="A778" s="74" t="s">
        <v>479</v>
      </c>
      <c r="B778" s="84">
        <v>200</v>
      </c>
      <c r="C778" s="99" t="s">
        <v>385</v>
      </c>
      <c r="D778" s="100" t="s">
        <v>522</v>
      </c>
      <c r="E778" s="100" t="s">
        <v>529</v>
      </c>
      <c r="F778" s="100" t="s">
        <v>478</v>
      </c>
      <c r="G778" s="101" t="s">
        <v>385</v>
      </c>
      <c r="H778" s="69">
        <v>2287900</v>
      </c>
      <c r="I778" s="69">
        <v>1110000</v>
      </c>
      <c r="J778" s="69">
        <f t="shared" si="11"/>
        <v>1177900</v>
      </c>
      <c r="K778" s="60"/>
    </row>
    <row r="779" spans="1:11" ht="38.25" outlineLevel="7">
      <c r="A779" s="74" t="s">
        <v>530</v>
      </c>
      <c r="B779" s="84">
        <v>200</v>
      </c>
      <c r="C779" s="99" t="s">
        <v>385</v>
      </c>
      <c r="D779" s="100" t="s">
        <v>522</v>
      </c>
      <c r="E779" s="100" t="s">
        <v>529</v>
      </c>
      <c r="F779" s="100" t="s">
        <v>528</v>
      </c>
      <c r="G779" s="101" t="s">
        <v>385</v>
      </c>
      <c r="H779" s="69">
        <v>2287900</v>
      </c>
      <c r="I779" s="69">
        <v>1110000</v>
      </c>
      <c r="J779" s="69">
        <f t="shared" si="11"/>
        <v>1177900</v>
      </c>
      <c r="K779" s="60"/>
    </row>
    <row r="780" spans="1:11" ht="51" outlineLevel="2">
      <c r="A780" s="74" t="s">
        <v>527</v>
      </c>
      <c r="B780" s="84">
        <v>200</v>
      </c>
      <c r="C780" s="99" t="s">
        <v>385</v>
      </c>
      <c r="D780" s="100" t="s">
        <v>522</v>
      </c>
      <c r="E780" s="100" t="s">
        <v>526</v>
      </c>
      <c r="F780" s="100" t="s">
        <v>385</v>
      </c>
      <c r="G780" s="101" t="s">
        <v>385</v>
      </c>
      <c r="H780" s="69">
        <v>36000</v>
      </c>
      <c r="I780" s="69">
        <v>21000</v>
      </c>
      <c r="J780" s="69">
        <f t="shared" si="11"/>
        <v>15000</v>
      </c>
      <c r="K780" s="60"/>
    </row>
    <row r="781" spans="1:11" ht="38.25" outlineLevel="3">
      <c r="A781" s="74" t="s">
        <v>514</v>
      </c>
      <c r="B781" s="84">
        <v>200</v>
      </c>
      <c r="C781" s="99" t="s">
        <v>385</v>
      </c>
      <c r="D781" s="100" t="s">
        <v>522</v>
      </c>
      <c r="E781" s="100" t="s">
        <v>525</v>
      </c>
      <c r="F781" s="100" t="s">
        <v>385</v>
      </c>
      <c r="G781" s="101" t="s">
        <v>385</v>
      </c>
      <c r="H781" s="69">
        <v>36000</v>
      </c>
      <c r="I781" s="69">
        <v>21000</v>
      </c>
      <c r="J781" s="69">
        <f t="shared" si="11"/>
        <v>15000</v>
      </c>
      <c r="K781" s="60"/>
    </row>
    <row r="782" spans="1:11" ht="38.25" outlineLevel="4">
      <c r="A782" s="74" t="s">
        <v>524</v>
      </c>
      <c r="B782" s="84">
        <v>200</v>
      </c>
      <c r="C782" s="99" t="s">
        <v>385</v>
      </c>
      <c r="D782" s="100" t="s">
        <v>522</v>
      </c>
      <c r="E782" s="100" t="s">
        <v>521</v>
      </c>
      <c r="F782" s="100" t="s">
        <v>385</v>
      </c>
      <c r="G782" s="101" t="s">
        <v>385</v>
      </c>
      <c r="H782" s="69">
        <v>36000</v>
      </c>
      <c r="I782" s="69">
        <v>21000</v>
      </c>
      <c r="J782" s="69">
        <f t="shared" si="11"/>
        <v>15000</v>
      </c>
      <c r="K782" s="60"/>
    </row>
    <row r="783" spans="1:11" ht="25.5" outlineLevel="6">
      <c r="A783" s="74" t="s">
        <v>481</v>
      </c>
      <c r="B783" s="84">
        <v>200</v>
      </c>
      <c r="C783" s="99" t="s">
        <v>385</v>
      </c>
      <c r="D783" s="100" t="s">
        <v>522</v>
      </c>
      <c r="E783" s="100" t="s">
        <v>521</v>
      </c>
      <c r="F783" s="100" t="s">
        <v>480</v>
      </c>
      <c r="G783" s="101" t="s">
        <v>385</v>
      </c>
      <c r="H783" s="69">
        <v>36000</v>
      </c>
      <c r="I783" s="69">
        <v>21000</v>
      </c>
      <c r="J783" s="69">
        <f t="shared" si="11"/>
        <v>15000</v>
      </c>
      <c r="K783" s="60"/>
    </row>
    <row r="784" spans="1:11" ht="38.25" outlineLevel="7">
      <c r="A784" s="74" t="s">
        <v>523</v>
      </c>
      <c r="B784" s="84">
        <v>200</v>
      </c>
      <c r="C784" s="99" t="s">
        <v>385</v>
      </c>
      <c r="D784" s="100" t="s">
        <v>522</v>
      </c>
      <c r="E784" s="100" t="s">
        <v>521</v>
      </c>
      <c r="F784" s="100" t="s">
        <v>520</v>
      </c>
      <c r="G784" s="101" t="s">
        <v>385</v>
      </c>
      <c r="H784" s="69">
        <v>36000</v>
      </c>
      <c r="I784" s="69">
        <v>21000</v>
      </c>
      <c r="J784" s="69">
        <f t="shared" si="11"/>
        <v>15000</v>
      </c>
      <c r="K784" s="60"/>
    </row>
    <row r="785" spans="1:11" outlineLevel="1">
      <c r="A785" s="74" t="s">
        <v>519</v>
      </c>
      <c r="B785" s="85">
        <v>200</v>
      </c>
      <c r="C785" s="99" t="s">
        <v>385</v>
      </c>
      <c r="D785" s="100" t="s">
        <v>476</v>
      </c>
      <c r="E785" s="100" t="s">
        <v>401</v>
      </c>
      <c r="F785" s="100" t="s">
        <v>385</v>
      </c>
      <c r="G785" s="101" t="s">
        <v>385</v>
      </c>
      <c r="H785" s="69">
        <v>36221023.159999996</v>
      </c>
      <c r="I785" s="69">
        <v>30244100.449999999</v>
      </c>
      <c r="J785" s="69">
        <f t="shared" si="11"/>
        <v>5976922.7099999972</v>
      </c>
      <c r="K785" s="60"/>
    </row>
    <row r="786" spans="1:11" ht="51" outlineLevel="2">
      <c r="A786" s="74" t="s">
        <v>472</v>
      </c>
      <c r="B786" s="82">
        <v>200</v>
      </c>
      <c r="C786" s="99" t="s">
        <v>385</v>
      </c>
      <c r="D786" s="100" t="s">
        <v>476</v>
      </c>
      <c r="E786" s="100" t="s">
        <v>471</v>
      </c>
      <c r="F786" s="100" t="s">
        <v>385</v>
      </c>
      <c r="G786" s="101" t="s">
        <v>385</v>
      </c>
      <c r="H786" s="69">
        <v>33319200</v>
      </c>
      <c r="I786" s="69">
        <v>27342937.850000001</v>
      </c>
      <c r="J786" s="69">
        <f t="shared" si="11"/>
        <v>5976262.1499999985</v>
      </c>
      <c r="K786" s="60"/>
    </row>
    <row r="787" spans="1:11" ht="63.75" outlineLevel="3">
      <c r="A787" s="74" t="s">
        <v>518</v>
      </c>
      <c r="B787" s="82">
        <v>200</v>
      </c>
      <c r="C787" s="99" t="s">
        <v>385</v>
      </c>
      <c r="D787" s="100" t="s">
        <v>476</v>
      </c>
      <c r="E787" s="100" t="s">
        <v>517</v>
      </c>
      <c r="F787" s="100" t="s">
        <v>385</v>
      </c>
      <c r="G787" s="101" t="s">
        <v>385</v>
      </c>
      <c r="H787" s="69">
        <v>300000</v>
      </c>
      <c r="I787" s="69">
        <v>233065</v>
      </c>
      <c r="J787" s="69">
        <f t="shared" si="11"/>
        <v>66935</v>
      </c>
      <c r="K787" s="60"/>
    </row>
    <row r="788" spans="1:11" ht="102" outlineLevel="4">
      <c r="A788" s="74" t="s">
        <v>516</v>
      </c>
      <c r="B788" s="82">
        <v>200</v>
      </c>
      <c r="C788" s="99" t="s">
        <v>385</v>
      </c>
      <c r="D788" s="100" t="s">
        <v>476</v>
      </c>
      <c r="E788" s="100" t="s">
        <v>515</v>
      </c>
      <c r="F788" s="100" t="s">
        <v>385</v>
      </c>
      <c r="G788" s="101" t="s">
        <v>385</v>
      </c>
      <c r="H788" s="69">
        <v>300000</v>
      </c>
      <c r="I788" s="69">
        <v>233065</v>
      </c>
      <c r="J788" s="69">
        <f t="shared" ref="J788:J851" si="12">SUM(H788)-I788</f>
        <v>66935</v>
      </c>
      <c r="K788" s="60"/>
    </row>
    <row r="789" spans="1:11" ht="38.25" outlineLevel="6">
      <c r="A789" s="74" t="s">
        <v>425</v>
      </c>
      <c r="B789" s="82">
        <v>200</v>
      </c>
      <c r="C789" s="99" t="s">
        <v>385</v>
      </c>
      <c r="D789" s="100" t="s">
        <v>476</v>
      </c>
      <c r="E789" s="100" t="s">
        <v>515</v>
      </c>
      <c r="F789" s="100" t="s">
        <v>348</v>
      </c>
      <c r="G789" s="101" t="s">
        <v>385</v>
      </c>
      <c r="H789" s="69">
        <v>300000</v>
      </c>
      <c r="I789" s="69">
        <v>233065</v>
      </c>
      <c r="J789" s="69">
        <f t="shared" si="12"/>
        <v>66935</v>
      </c>
      <c r="K789" s="60"/>
    </row>
    <row r="790" spans="1:11" ht="38.25" outlineLevel="7">
      <c r="A790" s="74" t="s">
        <v>424</v>
      </c>
      <c r="B790" s="82">
        <v>200</v>
      </c>
      <c r="C790" s="99" t="s">
        <v>385</v>
      </c>
      <c r="D790" s="100" t="s">
        <v>476</v>
      </c>
      <c r="E790" s="100" t="s">
        <v>515</v>
      </c>
      <c r="F790" s="100" t="s">
        <v>423</v>
      </c>
      <c r="G790" s="101" t="s">
        <v>385</v>
      </c>
      <c r="H790" s="69">
        <v>300000</v>
      </c>
      <c r="I790" s="69">
        <v>233065</v>
      </c>
      <c r="J790" s="69">
        <f t="shared" si="12"/>
        <v>66935</v>
      </c>
      <c r="K790" s="60"/>
    </row>
    <row r="791" spans="1:11" ht="25.5" outlineLevel="7">
      <c r="A791" s="74" t="s">
        <v>422</v>
      </c>
      <c r="B791" s="82">
        <v>200</v>
      </c>
      <c r="C791" s="99" t="s">
        <v>385</v>
      </c>
      <c r="D791" s="100" t="s">
        <v>476</v>
      </c>
      <c r="E791" s="100" t="s">
        <v>515</v>
      </c>
      <c r="F791" s="100" t="s">
        <v>419</v>
      </c>
      <c r="G791" s="101" t="s">
        <v>385</v>
      </c>
      <c r="H791" s="69">
        <v>300000</v>
      </c>
      <c r="I791" s="69">
        <v>233065</v>
      </c>
      <c r="J791" s="69">
        <f t="shared" si="12"/>
        <v>66935</v>
      </c>
      <c r="K791" s="60"/>
    </row>
    <row r="792" spans="1:11" ht="38.25" outlineLevel="3">
      <c r="A792" s="74" t="s">
        <v>514</v>
      </c>
      <c r="B792" s="82">
        <v>200</v>
      </c>
      <c r="C792" s="99" t="s">
        <v>385</v>
      </c>
      <c r="D792" s="100" t="s">
        <v>476</v>
      </c>
      <c r="E792" s="100" t="s">
        <v>513</v>
      </c>
      <c r="F792" s="100" t="s">
        <v>385</v>
      </c>
      <c r="G792" s="101" t="s">
        <v>385</v>
      </c>
      <c r="H792" s="69">
        <v>5490200</v>
      </c>
      <c r="I792" s="69">
        <v>3982055.87</v>
      </c>
      <c r="J792" s="69">
        <f t="shared" si="12"/>
        <v>1508144.13</v>
      </c>
      <c r="K792" s="60"/>
    </row>
    <row r="793" spans="1:11" ht="102" outlineLevel="4">
      <c r="A793" s="74" t="s">
        <v>512</v>
      </c>
      <c r="B793" s="82">
        <v>200</v>
      </c>
      <c r="C793" s="99" t="s">
        <v>385</v>
      </c>
      <c r="D793" s="100" t="s">
        <v>476</v>
      </c>
      <c r="E793" s="100" t="s">
        <v>511</v>
      </c>
      <c r="F793" s="100" t="s">
        <v>385</v>
      </c>
      <c r="G793" s="101" t="s">
        <v>385</v>
      </c>
      <c r="H793" s="69">
        <v>5490200</v>
      </c>
      <c r="I793" s="69">
        <v>3982055.87</v>
      </c>
      <c r="J793" s="69">
        <f t="shared" si="12"/>
        <v>1508144.13</v>
      </c>
      <c r="K793" s="60"/>
    </row>
    <row r="794" spans="1:11" ht="38.25" outlineLevel="6">
      <c r="A794" s="74" t="s">
        <v>425</v>
      </c>
      <c r="B794" s="82">
        <v>200</v>
      </c>
      <c r="C794" s="99" t="s">
        <v>385</v>
      </c>
      <c r="D794" s="100" t="s">
        <v>476</v>
      </c>
      <c r="E794" s="100" t="s">
        <v>511</v>
      </c>
      <c r="F794" s="100" t="s">
        <v>348</v>
      </c>
      <c r="G794" s="101" t="s">
        <v>385</v>
      </c>
      <c r="H794" s="69">
        <v>155000</v>
      </c>
      <c r="I794" s="69">
        <v>79893.87</v>
      </c>
      <c r="J794" s="69">
        <f t="shared" si="12"/>
        <v>75106.13</v>
      </c>
      <c r="K794" s="60"/>
    </row>
    <row r="795" spans="1:11" ht="38.25" outlineLevel="7">
      <c r="A795" s="74" t="s">
        <v>424</v>
      </c>
      <c r="B795" s="82">
        <v>200</v>
      </c>
      <c r="C795" s="99" t="s">
        <v>385</v>
      </c>
      <c r="D795" s="100" t="s">
        <v>476</v>
      </c>
      <c r="E795" s="100" t="s">
        <v>511</v>
      </c>
      <c r="F795" s="100" t="s">
        <v>423</v>
      </c>
      <c r="G795" s="101" t="s">
        <v>385</v>
      </c>
      <c r="H795" s="69">
        <v>155000</v>
      </c>
      <c r="I795" s="69">
        <v>79893.87</v>
      </c>
      <c r="J795" s="69">
        <f t="shared" si="12"/>
        <v>75106.13</v>
      </c>
      <c r="K795" s="60"/>
    </row>
    <row r="796" spans="1:11" ht="25.5" outlineLevel="7">
      <c r="A796" s="74" t="s">
        <v>422</v>
      </c>
      <c r="B796" s="82">
        <v>200</v>
      </c>
      <c r="C796" s="99" t="s">
        <v>385</v>
      </c>
      <c r="D796" s="100" t="s">
        <v>476</v>
      </c>
      <c r="E796" s="100" t="s">
        <v>511</v>
      </c>
      <c r="F796" s="100" t="s">
        <v>419</v>
      </c>
      <c r="G796" s="101" t="s">
        <v>385</v>
      </c>
      <c r="H796" s="69">
        <v>155000</v>
      </c>
      <c r="I796" s="69">
        <v>79893.87</v>
      </c>
      <c r="J796" s="69">
        <f t="shared" si="12"/>
        <v>75106.13</v>
      </c>
      <c r="K796" s="60"/>
    </row>
    <row r="797" spans="1:11" ht="25.5" outlineLevel="6">
      <c r="A797" s="74" t="s">
        <v>481</v>
      </c>
      <c r="B797" s="82">
        <v>200</v>
      </c>
      <c r="C797" s="99" t="s">
        <v>385</v>
      </c>
      <c r="D797" s="100" t="s">
        <v>476</v>
      </c>
      <c r="E797" s="100" t="s">
        <v>511</v>
      </c>
      <c r="F797" s="100" t="s">
        <v>480</v>
      </c>
      <c r="G797" s="101" t="s">
        <v>385</v>
      </c>
      <c r="H797" s="69">
        <v>5335200</v>
      </c>
      <c r="I797" s="69">
        <v>3902162</v>
      </c>
      <c r="J797" s="69">
        <f t="shared" si="12"/>
        <v>1433038</v>
      </c>
      <c r="K797" s="60"/>
    </row>
    <row r="798" spans="1:11" ht="38.25" outlineLevel="7">
      <c r="A798" s="74" t="s">
        <v>479</v>
      </c>
      <c r="B798" s="82">
        <v>200</v>
      </c>
      <c r="C798" s="99" t="s">
        <v>385</v>
      </c>
      <c r="D798" s="100" t="s">
        <v>476</v>
      </c>
      <c r="E798" s="100" t="s">
        <v>511</v>
      </c>
      <c r="F798" s="100" t="s">
        <v>478</v>
      </c>
      <c r="G798" s="101" t="s">
        <v>385</v>
      </c>
      <c r="H798" s="69">
        <v>5335200</v>
      </c>
      <c r="I798" s="69">
        <v>3902162</v>
      </c>
      <c r="J798" s="69">
        <f t="shared" si="12"/>
        <v>1433038</v>
      </c>
      <c r="K798" s="60"/>
    </row>
    <row r="799" spans="1:11" ht="38.25" outlineLevel="7">
      <c r="A799" s="74" t="s">
        <v>505</v>
      </c>
      <c r="B799" s="82">
        <v>200</v>
      </c>
      <c r="C799" s="99" t="s">
        <v>385</v>
      </c>
      <c r="D799" s="100" t="s">
        <v>476</v>
      </c>
      <c r="E799" s="100" t="s">
        <v>511</v>
      </c>
      <c r="F799" s="100" t="s">
        <v>503</v>
      </c>
      <c r="G799" s="101" t="s">
        <v>385</v>
      </c>
      <c r="H799" s="69">
        <v>5335200</v>
      </c>
      <c r="I799" s="69">
        <v>3902162</v>
      </c>
      <c r="J799" s="69">
        <f t="shared" si="12"/>
        <v>1433038</v>
      </c>
      <c r="K799" s="60"/>
    </row>
    <row r="800" spans="1:11" ht="51" outlineLevel="3">
      <c r="A800" s="74" t="s">
        <v>510</v>
      </c>
      <c r="B800" s="82">
        <v>200</v>
      </c>
      <c r="C800" s="99" t="s">
        <v>385</v>
      </c>
      <c r="D800" s="100" t="s">
        <v>476</v>
      </c>
      <c r="E800" s="100" t="s">
        <v>509</v>
      </c>
      <c r="F800" s="100" t="s">
        <v>385</v>
      </c>
      <c r="G800" s="101" t="s">
        <v>385</v>
      </c>
      <c r="H800" s="69">
        <v>27529000</v>
      </c>
      <c r="I800" s="69">
        <v>23127816.98</v>
      </c>
      <c r="J800" s="69">
        <f t="shared" si="12"/>
        <v>4401183.0199999996</v>
      </c>
      <c r="K800" s="60"/>
    </row>
    <row r="801" spans="1:11" ht="51" outlineLevel="4">
      <c r="A801" s="74" t="s">
        <v>508</v>
      </c>
      <c r="B801" s="82">
        <v>200</v>
      </c>
      <c r="C801" s="99" t="s">
        <v>385</v>
      </c>
      <c r="D801" s="100" t="s">
        <v>476</v>
      </c>
      <c r="E801" s="100" t="s">
        <v>507</v>
      </c>
      <c r="F801" s="100" t="s">
        <v>385</v>
      </c>
      <c r="G801" s="101" t="s">
        <v>385</v>
      </c>
      <c r="H801" s="69">
        <v>2882900</v>
      </c>
      <c r="I801" s="69">
        <v>2105693.31</v>
      </c>
      <c r="J801" s="69">
        <f t="shared" si="12"/>
        <v>777206.69</v>
      </c>
      <c r="K801" s="60"/>
    </row>
    <row r="802" spans="1:11" ht="38.25" outlineLevel="6">
      <c r="A802" s="74" t="s">
        <v>425</v>
      </c>
      <c r="B802" s="82">
        <v>200</v>
      </c>
      <c r="C802" s="99" t="s">
        <v>385</v>
      </c>
      <c r="D802" s="100" t="s">
        <v>476</v>
      </c>
      <c r="E802" s="100" t="s">
        <v>507</v>
      </c>
      <c r="F802" s="100" t="s">
        <v>348</v>
      </c>
      <c r="G802" s="101" t="s">
        <v>385</v>
      </c>
      <c r="H802" s="69">
        <v>56400</v>
      </c>
      <c r="I802" s="69">
        <v>39948.19</v>
      </c>
      <c r="J802" s="69">
        <f t="shared" si="12"/>
        <v>16451.809999999998</v>
      </c>
      <c r="K802" s="60"/>
    </row>
    <row r="803" spans="1:11" ht="38.25" outlineLevel="7">
      <c r="A803" s="74" t="s">
        <v>424</v>
      </c>
      <c r="B803" s="82">
        <v>200</v>
      </c>
      <c r="C803" s="99" t="s">
        <v>385</v>
      </c>
      <c r="D803" s="100" t="s">
        <v>476</v>
      </c>
      <c r="E803" s="100" t="s">
        <v>507</v>
      </c>
      <c r="F803" s="100" t="s">
        <v>423</v>
      </c>
      <c r="G803" s="101" t="s">
        <v>385</v>
      </c>
      <c r="H803" s="69">
        <v>56400</v>
      </c>
      <c r="I803" s="69">
        <v>39948.19</v>
      </c>
      <c r="J803" s="69">
        <f t="shared" si="12"/>
        <v>16451.809999999998</v>
      </c>
      <c r="K803" s="60"/>
    </row>
    <row r="804" spans="1:11" ht="25.5" outlineLevel="7">
      <c r="A804" s="74" t="s">
        <v>422</v>
      </c>
      <c r="B804" s="82">
        <v>200</v>
      </c>
      <c r="C804" s="99" t="s">
        <v>385</v>
      </c>
      <c r="D804" s="100" t="s">
        <v>476</v>
      </c>
      <c r="E804" s="100" t="s">
        <v>507</v>
      </c>
      <c r="F804" s="100" t="s">
        <v>419</v>
      </c>
      <c r="G804" s="101" t="s">
        <v>385</v>
      </c>
      <c r="H804" s="69">
        <v>56400</v>
      </c>
      <c r="I804" s="69">
        <v>39948.19</v>
      </c>
      <c r="J804" s="69">
        <f t="shared" si="12"/>
        <v>16451.809999999998</v>
      </c>
      <c r="K804" s="60"/>
    </row>
    <row r="805" spans="1:11" ht="25.5" outlineLevel="6">
      <c r="A805" s="74" t="s">
        <v>481</v>
      </c>
      <c r="B805" s="82">
        <v>200</v>
      </c>
      <c r="C805" s="99" t="s">
        <v>385</v>
      </c>
      <c r="D805" s="100" t="s">
        <v>476</v>
      </c>
      <c r="E805" s="100" t="s">
        <v>507</v>
      </c>
      <c r="F805" s="100" t="s">
        <v>480</v>
      </c>
      <c r="G805" s="101" t="s">
        <v>385</v>
      </c>
      <c r="H805" s="69">
        <v>2826500</v>
      </c>
      <c r="I805" s="69">
        <v>2065745.12</v>
      </c>
      <c r="J805" s="69">
        <f t="shared" si="12"/>
        <v>760754.87999999989</v>
      </c>
      <c r="K805" s="60"/>
    </row>
    <row r="806" spans="1:11" ht="25.5" outlineLevel="7">
      <c r="A806" s="74" t="s">
        <v>501</v>
      </c>
      <c r="B806" s="82">
        <v>200</v>
      </c>
      <c r="C806" s="99" t="s">
        <v>385</v>
      </c>
      <c r="D806" s="100" t="s">
        <v>476</v>
      </c>
      <c r="E806" s="100" t="s">
        <v>507</v>
      </c>
      <c r="F806" s="100" t="s">
        <v>500</v>
      </c>
      <c r="G806" s="101" t="s">
        <v>385</v>
      </c>
      <c r="H806" s="69">
        <v>2826500</v>
      </c>
      <c r="I806" s="69">
        <v>2065745.12</v>
      </c>
      <c r="J806" s="69">
        <f t="shared" si="12"/>
        <v>760754.87999999989</v>
      </c>
      <c r="K806" s="60"/>
    </row>
    <row r="807" spans="1:11" ht="38.25" outlineLevel="7">
      <c r="A807" s="74" t="s">
        <v>499</v>
      </c>
      <c r="B807" s="82">
        <v>200</v>
      </c>
      <c r="C807" s="99" t="s">
        <v>385</v>
      </c>
      <c r="D807" s="100" t="s">
        <v>476</v>
      </c>
      <c r="E807" s="100" t="s">
        <v>507</v>
      </c>
      <c r="F807" s="100" t="s">
        <v>497</v>
      </c>
      <c r="G807" s="101" t="s">
        <v>385</v>
      </c>
      <c r="H807" s="69">
        <v>2826500</v>
      </c>
      <c r="I807" s="69">
        <v>2065745.12</v>
      </c>
      <c r="J807" s="69">
        <f t="shared" si="12"/>
        <v>760754.87999999989</v>
      </c>
      <c r="K807" s="60"/>
    </row>
    <row r="808" spans="1:11" ht="38.25" outlineLevel="4">
      <c r="A808" s="74" t="s">
        <v>506</v>
      </c>
      <c r="B808" s="82">
        <v>200</v>
      </c>
      <c r="C808" s="99" t="s">
        <v>385</v>
      </c>
      <c r="D808" s="100" t="s">
        <v>476</v>
      </c>
      <c r="E808" s="100" t="s">
        <v>504</v>
      </c>
      <c r="F808" s="100" t="s">
        <v>385</v>
      </c>
      <c r="G808" s="101" t="s">
        <v>385</v>
      </c>
      <c r="H808" s="69">
        <v>1019100</v>
      </c>
      <c r="I808" s="69">
        <v>774900.12</v>
      </c>
      <c r="J808" s="69">
        <f t="shared" si="12"/>
        <v>244199.88</v>
      </c>
      <c r="K808" s="60"/>
    </row>
    <row r="809" spans="1:11" ht="38.25" outlineLevel="6">
      <c r="A809" s="74" t="s">
        <v>425</v>
      </c>
      <c r="B809" s="82">
        <v>200</v>
      </c>
      <c r="C809" s="99" t="s">
        <v>385</v>
      </c>
      <c r="D809" s="100" t="s">
        <v>476</v>
      </c>
      <c r="E809" s="100" t="s">
        <v>504</v>
      </c>
      <c r="F809" s="100" t="s">
        <v>348</v>
      </c>
      <c r="G809" s="101" t="s">
        <v>385</v>
      </c>
      <c r="H809" s="69">
        <v>15300</v>
      </c>
      <c r="I809" s="69">
        <v>9922.1299999999992</v>
      </c>
      <c r="J809" s="69">
        <f t="shared" si="12"/>
        <v>5377.8700000000008</v>
      </c>
      <c r="K809" s="60"/>
    </row>
    <row r="810" spans="1:11" ht="38.25" outlineLevel="7">
      <c r="A810" s="74" t="s">
        <v>424</v>
      </c>
      <c r="B810" s="82">
        <v>200</v>
      </c>
      <c r="C810" s="99" t="s">
        <v>385</v>
      </c>
      <c r="D810" s="100" t="s">
        <v>476</v>
      </c>
      <c r="E810" s="100" t="s">
        <v>504</v>
      </c>
      <c r="F810" s="100" t="s">
        <v>423</v>
      </c>
      <c r="G810" s="101" t="s">
        <v>385</v>
      </c>
      <c r="H810" s="69">
        <v>15300</v>
      </c>
      <c r="I810" s="69">
        <v>9922.1299999999992</v>
      </c>
      <c r="J810" s="69">
        <f t="shared" si="12"/>
        <v>5377.8700000000008</v>
      </c>
      <c r="K810" s="60"/>
    </row>
    <row r="811" spans="1:11" ht="25.5" outlineLevel="7">
      <c r="A811" s="74" t="s">
        <v>422</v>
      </c>
      <c r="B811" s="82">
        <v>200</v>
      </c>
      <c r="C811" s="99" t="s">
        <v>385</v>
      </c>
      <c r="D811" s="100" t="s">
        <v>476</v>
      </c>
      <c r="E811" s="100" t="s">
        <v>504</v>
      </c>
      <c r="F811" s="100" t="s">
        <v>419</v>
      </c>
      <c r="G811" s="101" t="s">
        <v>385</v>
      </c>
      <c r="H811" s="69">
        <v>15300</v>
      </c>
      <c r="I811" s="69">
        <v>9922.1299999999992</v>
      </c>
      <c r="J811" s="69">
        <f t="shared" si="12"/>
        <v>5377.8700000000008</v>
      </c>
      <c r="K811" s="60"/>
    </row>
    <row r="812" spans="1:11" ht="25.5" outlineLevel="6">
      <c r="A812" s="74" t="s">
        <v>481</v>
      </c>
      <c r="B812" s="83">
        <v>200</v>
      </c>
      <c r="C812" s="99" t="s">
        <v>385</v>
      </c>
      <c r="D812" s="100" t="s">
        <v>476</v>
      </c>
      <c r="E812" s="100" t="s">
        <v>504</v>
      </c>
      <c r="F812" s="100" t="s">
        <v>480</v>
      </c>
      <c r="G812" s="101" t="s">
        <v>385</v>
      </c>
      <c r="H812" s="69">
        <v>1003800</v>
      </c>
      <c r="I812" s="69">
        <v>764977.99</v>
      </c>
      <c r="J812" s="69">
        <f t="shared" si="12"/>
        <v>238822.01</v>
      </c>
      <c r="K812" s="60"/>
    </row>
    <row r="813" spans="1:11" ht="38.25" outlineLevel="7">
      <c r="A813" s="74" t="s">
        <v>479</v>
      </c>
      <c r="B813" s="84">
        <v>200</v>
      </c>
      <c r="C813" s="99" t="s">
        <v>385</v>
      </c>
      <c r="D813" s="100" t="s">
        <v>476</v>
      </c>
      <c r="E813" s="100" t="s">
        <v>504</v>
      </c>
      <c r="F813" s="100" t="s">
        <v>478</v>
      </c>
      <c r="G813" s="101" t="s">
        <v>385</v>
      </c>
      <c r="H813" s="69">
        <v>1003800</v>
      </c>
      <c r="I813" s="69">
        <v>764977.99</v>
      </c>
      <c r="J813" s="69">
        <f t="shared" si="12"/>
        <v>238822.01</v>
      </c>
      <c r="K813" s="60"/>
    </row>
    <row r="814" spans="1:11" ht="38.25" outlineLevel="7">
      <c r="A814" s="74" t="s">
        <v>505</v>
      </c>
      <c r="B814" s="84">
        <v>200</v>
      </c>
      <c r="C814" s="99" t="s">
        <v>385</v>
      </c>
      <c r="D814" s="100" t="s">
        <v>476</v>
      </c>
      <c r="E814" s="100" t="s">
        <v>504</v>
      </c>
      <c r="F814" s="100" t="s">
        <v>503</v>
      </c>
      <c r="G814" s="101" t="s">
        <v>385</v>
      </c>
      <c r="H814" s="69">
        <v>1003800</v>
      </c>
      <c r="I814" s="69">
        <v>764977.99</v>
      </c>
      <c r="J814" s="69">
        <f t="shared" si="12"/>
        <v>238822.01</v>
      </c>
      <c r="K814" s="60"/>
    </row>
    <row r="815" spans="1:11" ht="51" outlineLevel="4">
      <c r="A815" s="74" t="s">
        <v>502</v>
      </c>
      <c r="B815" s="84">
        <v>200</v>
      </c>
      <c r="C815" s="99" t="s">
        <v>385</v>
      </c>
      <c r="D815" s="100" t="s">
        <v>476</v>
      </c>
      <c r="E815" s="100" t="s">
        <v>498</v>
      </c>
      <c r="F815" s="100" t="s">
        <v>385</v>
      </c>
      <c r="G815" s="101" t="s">
        <v>385</v>
      </c>
      <c r="H815" s="69">
        <v>11516000</v>
      </c>
      <c r="I815" s="69">
        <v>8152723.5499999998</v>
      </c>
      <c r="J815" s="69">
        <f t="shared" si="12"/>
        <v>3363276.45</v>
      </c>
      <c r="K815" s="60"/>
    </row>
    <row r="816" spans="1:11" ht="38.25" outlineLevel="6">
      <c r="A816" s="74" t="s">
        <v>425</v>
      </c>
      <c r="B816" s="84">
        <v>200</v>
      </c>
      <c r="C816" s="99" t="s">
        <v>385</v>
      </c>
      <c r="D816" s="100" t="s">
        <v>476</v>
      </c>
      <c r="E816" s="100" t="s">
        <v>498</v>
      </c>
      <c r="F816" s="100" t="s">
        <v>348</v>
      </c>
      <c r="G816" s="101" t="s">
        <v>385</v>
      </c>
      <c r="H816" s="69">
        <v>212200</v>
      </c>
      <c r="I816" s="69">
        <v>139831.73000000001</v>
      </c>
      <c r="J816" s="69">
        <f t="shared" si="12"/>
        <v>72368.26999999999</v>
      </c>
      <c r="K816" s="60"/>
    </row>
    <row r="817" spans="1:11" ht="38.25" outlineLevel="7">
      <c r="A817" s="74" t="s">
        <v>424</v>
      </c>
      <c r="B817" s="84">
        <v>200</v>
      </c>
      <c r="C817" s="99" t="s">
        <v>385</v>
      </c>
      <c r="D817" s="100" t="s">
        <v>476</v>
      </c>
      <c r="E817" s="100" t="s">
        <v>498</v>
      </c>
      <c r="F817" s="100" t="s">
        <v>423</v>
      </c>
      <c r="G817" s="101" t="s">
        <v>385</v>
      </c>
      <c r="H817" s="69">
        <v>212200</v>
      </c>
      <c r="I817" s="69">
        <v>139831.73000000001</v>
      </c>
      <c r="J817" s="69">
        <f t="shared" si="12"/>
        <v>72368.26999999999</v>
      </c>
      <c r="K817" s="60"/>
    </row>
    <row r="818" spans="1:11" ht="25.5" outlineLevel="7">
      <c r="A818" s="74" t="s">
        <v>422</v>
      </c>
      <c r="B818" s="84">
        <v>200</v>
      </c>
      <c r="C818" s="99" t="s">
        <v>385</v>
      </c>
      <c r="D818" s="100" t="s">
        <v>476</v>
      </c>
      <c r="E818" s="100" t="s">
        <v>498</v>
      </c>
      <c r="F818" s="100" t="s">
        <v>419</v>
      </c>
      <c r="G818" s="101" t="s">
        <v>385</v>
      </c>
      <c r="H818" s="69">
        <v>212200</v>
      </c>
      <c r="I818" s="69">
        <v>139831.73000000001</v>
      </c>
      <c r="J818" s="69">
        <f t="shared" si="12"/>
        <v>72368.26999999999</v>
      </c>
      <c r="K818" s="60"/>
    </row>
    <row r="819" spans="1:11" ht="25.5" outlineLevel="6">
      <c r="A819" s="74" t="s">
        <v>481</v>
      </c>
      <c r="B819" s="84">
        <v>200</v>
      </c>
      <c r="C819" s="99" t="s">
        <v>385</v>
      </c>
      <c r="D819" s="100" t="s">
        <v>476</v>
      </c>
      <c r="E819" s="100" t="s">
        <v>498</v>
      </c>
      <c r="F819" s="100" t="s">
        <v>480</v>
      </c>
      <c r="G819" s="101" t="s">
        <v>385</v>
      </c>
      <c r="H819" s="69">
        <v>11303800</v>
      </c>
      <c r="I819" s="69">
        <v>8012891.8200000003</v>
      </c>
      <c r="J819" s="69">
        <f t="shared" si="12"/>
        <v>3290908.1799999997</v>
      </c>
      <c r="K819" s="60"/>
    </row>
    <row r="820" spans="1:11" ht="25.5" outlineLevel="7">
      <c r="A820" s="74" t="s">
        <v>501</v>
      </c>
      <c r="B820" s="84">
        <v>200</v>
      </c>
      <c r="C820" s="99" t="s">
        <v>385</v>
      </c>
      <c r="D820" s="100" t="s">
        <v>476</v>
      </c>
      <c r="E820" s="100" t="s">
        <v>498</v>
      </c>
      <c r="F820" s="100" t="s">
        <v>500</v>
      </c>
      <c r="G820" s="101" t="s">
        <v>385</v>
      </c>
      <c r="H820" s="69">
        <v>11303800</v>
      </c>
      <c r="I820" s="69">
        <v>8012891.8200000003</v>
      </c>
      <c r="J820" s="69">
        <f t="shared" si="12"/>
        <v>3290908.1799999997</v>
      </c>
      <c r="K820" s="60"/>
    </row>
    <row r="821" spans="1:11" ht="38.25" outlineLevel="7">
      <c r="A821" s="74" t="s">
        <v>499</v>
      </c>
      <c r="B821" s="84">
        <v>200</v>
      </c>
      <c r="C821" s="99" t="s">
        <v>385</v>
      </c>
      <c r="D821" s="100" t="s">
        <v>476</v>
      </c>
      <c r="E821" s="100" t="s">
        <v>498</v>
      </c>
      <c r="F821" s="100" t="s">
        <v>497</v>
      </c>
      <c r="G821" s="101" t="s">
        <v>385</v>
      </c>
      <c r="H821" s="69">
        <v>11303800</v>
      </c>
      <c r="I821" s="69">
        <v>8012891.8200000003</v>
      </c>
      <c r="J821" s="69">
        <f t="shared" si="12"/>
        <v>3290908.1799999997</v>
      </c>
      <c r="K821" s="60"/>
    </row>
    <row r="822" spans="1:11" ht="51" outlineLevel="4">
      <c r="A822" s="74" t="s">
        <v>496</v>
      </c>
      <c r="B822" s="84">
        <v>200</v>
      </c>
      <c r="C822" s="99" t="s">
        <v>385</v>
      </c>
      <c r="D822" s="100" t="s">
        <v>476</v>
      </c>
      <c r="E822" s="100" t="s">
        <v>495</v>
      </c>
      <c r="F822" s="100" t="s">
        <v>385</v>
      </c>
      <c r="G822" s="101" t="s">
        <v>385</v>
      </c>
      <c r="H822" s="69">
        <v>1101000</v>
      </c>
      <c r="I822" s="69">
        <v>1094500</v>
      </c>
      <c r="J822" s="69">
        <f t="shared" si="12"/>
        <v>6500</v>
      </c>
      <c r="K822" s="60"/>
    </row>
    <row r="823" spans="1:11" ht="38.25" outlineLevel="6">
      <c r="A823" s="74" t="s">
        <v>493</v>
      </c>
      <c r="B823" s="84">
        <v>200</v>
      </c>
      <c r="C823" s="99" t="s">
        <v>385</v>
      </c>
      <c r="D823" s="100" t="s">
        <v>476</v>
      </c>
      <c r="E823" s="100" t="s">
        <v>495</v>
      </c>
      <c r="F823" s="100" t="s">
        <v>492</v>
      </c>
      <c r="G823" s="101" t="s">
        <v>385</v>
      </c>
      <c r="H823" s="69">
        <v>1101000</v>
      </c>
      <c r="I823" s="69">
        <v>1094500</v>
      </c>
      <c r="J823" s="69">
        <f t="shared" si="12"/>
        <v>6500</v>
      </c>
      <c r="K823" s="60"/>
    </row>
    <row r="824" spans="1:11" outlineLevel="7">
      <c r="A824" s="74" t="s">
        <v>491</v>
      </c>
      <c r="B824" s="84">
        <v>200</v>
      </c>
      <c r="C824" s="99" t="s">
        <v>385</v>
      </c>
      <c r="D824" s="100" t="s">
        <v>476</v>
      </c>
      <c r="E824" s="100" t="s">
        <v>495</v>
      </c>
      <c r="F824" s="100" t="s">
        <v>490</v>
      </c>
      <c r="G824" s="101" t="s">
        <v>385</v>
      </c>
      <c r="H824" s="69">
        <v>1101000</v>
      </c>
      <c r="I824" s="69">
        <v>1094500</v>
      </c>
      <c r="J824" s="69">
        <f t="shared" si="12"/>
        <v>6500</v>
      </c>
      <c r="K824" s="60"/>
    </row>
    <row r="825" spans="1:11" ht="51" outlineLevel="7">
      <c r="A825" s="74" t="s">
        <v>489</v>
      </c>
      <c r="B825" s="84">
        <v>200</v>
      </c>
      <c r="C825" s="99" t="s">
        <v>385</v>
      </c>
      <c r="D825" s="100" t="s">
        <v>476</v>
      </c>
      <c r="E825" s="100" t="s">
        <v>495</v>
      </c>
      <c r="F825" s="100" t="s">
        <v>487</v>
      </c>
      <c r="G825" s="101" t="s">
        <v>385</v>
      </c>
      <c r="H825" s="69">
        <v>1101000</v>
      </c>
      <c r="I825" s="69">
        <v>1094500</v>
      </c>
      <c r="J825" s="69">
        <f t="shared" si="12"/>
        <v>6500</v>
      </c>
      <c r="K825" s="60"/>
    </row>
    <row r="826" spans="1:11" ht="63.75" outlineLevel="4">
      <c r="A826" s="74" t="s">
        <v>494</v>
      </c>
      <c r="B826" s="84">
        <v>200</v>
      </c>
      <c r="C826" s="99" t="s">
        <v>385</v>
      </c>
      <c r="D826" s="100" t="s">
        <v>476</v>
      </c>
      <c r="E826" s="100" t="s">
        <v>488</v>
      </c>
      <c r="F826" s="100" t="s">
        <v>385</v>
      </c>
      <c r="G826" s="101" t="s">
        <v>385</v>
      </c>
      <c r="H826" s="69">
        <v>11010000</v>
      </c>
      <c r="I826" s="69">
        <v>11000000</v>
      </c>
      <c r="J826" s="69">
        <f t="shared" si="12"/>
        <v>10000</v>
      </c>
      <c r="K826" s="60"/>
    </row>
    <row r="827" spans="1:11" ht="38.25" outlineLevel="6">
      <c r="A827" s="74" t="s">
        <v>493</v>
      </c>
      <c r="B827" s="84">
        <v>200</v>
      </c>
      <c r="C827" s="99" t="s">
        <v>385</v>
      </c>
      <c r="D827" s="100" t="s">
        <v>476</v>
      </c>
      <c r="E827" s="100" t="s">
        <v>488</v>
      </c>
      <c r="F827" s="100" t="s">
        <v>492</v>
      </c>
      <c r="G827" s="101" t="s">
        <v>385</v>
      </c>
      <c r="H827" s="69">
        <v>11010000</v>
      </c>
      <c r="I827" s="69">
        <v>11000000</v>
      </c>
      <c r="J827" s="69">
        <f t="shared" si="12"/>
        <v>10000</v>
      </c>
      <c r="K827" s="60"/>
    </row>
    <row r="828" spans="1:11" outlineLevel="7">
      <c r="A828" s="74" t="s">
        <v>491</v>
      </c>
      <c r="B828" s="84">
        <v>200</v>
      </c>
      <c r="C828" s="99" t="s">
        <v>385</v>
      </c>
      <c r="D828" s="100" t="s">
        <v>476</v>
      </c>
      <c r="E828" s="100" t="s">
        <v>488</v>
      </c>
      <c r="F828" s="100" t="s">
        <v>490</v>
      </c>
      <c r="G828" s="101" t="s">
        <v>385</v>
      </c>
      <c r="H828" s="69">
        <v>11010000</v>
      </c>
      <c r="I828" s="69">
        <v>11000000</v>
      </c>
      <c r="J828" s="69">
        <f t="shared" si="12"/>
        <v>10000</v>
      </c>
      <c r="K828" s="60"/>
    </row>
    <row r="829" spans="1:11" ht="51" outlineLevel="7">
      <c r="A829" s="74" t="s">
        <v>489</v>
      </c>
      <c r="B829" s="84">
        <v>200</v>
      </c>
      <c r="C829" s="99" t="s">
        <v>385</v>
      </c>
      <c r="D829" s="100" t="s">
        <v>476</v>
      </c>
      <c r="E829" s="100" t="s">
        <v>488</v>
      </c>
      <c r="F829" s="100" t="s">
        <v>487</v>
      </c>
      <c r="G829" s="101" t="s">
        <v>385</v>
      </c>
      <c r="H829" s="69">
        <v>11010000</v>
      </c>
      <c r="I829" s="69">
        <v>11000000</v>
      </c>
      <c r="J829" s="69">
        <f t="shared" si="12"/>
        <v>10000</v>
      </c>
      <c r="K829" s="60"/>
    </row>
    <row r="830" spans="1:11" ht="25.5" outlineLevel="2">
      <c r="A830" s="74" t="s">
        <v>486</v>
      </c>
      <c r="B830" s="84">
        <v>200</v>
      </c>
      <c r="C830" s="99" t="s">
        <v>385</v>
      </c>
      <c r="D830" s="100" t="s">
        <v>476</v>
      </c>
      <c r="E830" s="100" t="s">
        <v>485</v>
      </c>
      <c r="F830" s="100" t="s">
        <v>385</v>
      </c>
      <c r="G830" s="101" t="s">
        <v>385</v>
      </c>
      <c r="H830" s="69">
        <v>2901823.16</v>
      </c>
      <c r="I830" s="69">
        <v>2901162.6</v>
      </c>
      <c r="J830" s="69">
        <f t="shared" si="12"/>
        <v>660.56000000005588</v>
      </c>
      <c r="K830" s="60"/>
    </row>
    <row r="831" spans="1:11" ht="38.25" outlineLevel="3">
      <c r="A831" s="74" t="s">
        <v>484</v>
      </c>
      <c r="B831" s="84">
        <v>200</v>
      </c>
      <c r="C831" s="99" t="s">
        <v>385</v>
      </c>
      <c r="D831" s="100" t="s">
        <v>476</v>
      </c>
      <c r="E831" s="100" t="s">
        <v>483</v>
      </c>
      <c r="F831" s="100" t="s">
        <v>385</v>
      </c>
      <c r="G831" s="101" t="s">
        <v>385</v>
      </c>
      <c r="H831" s="69">
        <v>2901823.16</v>
      </c>
      <c r="I831" s="69">
        <v>2901162.6</v>
      </c>
      <c r="J831" s="69">
        <f t="shared" si="12"/>
        <v>660.56000000005588</v>
      </c>
      <c r="K831" s="60"/>
    </row>
    <row r="832" spans="1:11" ht="38.25" outlineLevel="4">
      <c r="A832" s="74" t="s">
        <v>482</v>
      </c>
      <c r="B832" s="84">
        <v>200</v>
      </c>
      <c r="C832" s="99" t="s">
        <v>385</v>
      </c>
      <c r="D832" s="100" t="s">
        <v>476</v>
      </c>
      <c r="E832" s="100" t="s">
        <v>475</v>
      </c>
      <c r="F832" s="100" t="s">
        <v>385</v>
      </c>
      <c r="G832" s="101" t="s">
        <v>385</v>
      </c>
      <c r="H832" s="69">
        <v>2901823.16</v>
      </c>
      <c r="I832" s="69">
        <v>2901162.6</v>
      </c>
      <c r="J832" s="69">
        <f t="shared" si="12"/>
        <v>660.56000000005588</v>
      </c>
      <c r="K832" s="60"/>
    </row>
    <row r="833" spans="1:11" ht="25.5" outlineLevel="6">
      <c r="A833" s="74" t="s">
        <v>481</v>
      </c>
      <c r="B833" s="84">
        <v>200</v>
      </c>
      <c r="C833" s="99" t="s">
        <v>385</v>
      </c>
      <c r="D833" s="100" t="s">
        <v>476</v>
      </c>
      <c r="E833" s="100" t="s">
        <v>475</v>
      </c>
      <c r="F833" s="100" t="s">
        <v>480</v>
      </c>
      <c r="G833" s="101" t="s">
        <v>385</v>
      </c>
      <c r="H833" s="69">
        <v>2901823.16</v>
      </c>
      <c r="I833" s="69">
        <v>2901162.6</v>
      </c>
      <c r="J833" s="69">
        <f t="shared" si="12"/>
        <v>660.56000000005588</v>
      </c>
      <c r="K833" s="60"/>
    </row>
    <row r="834" spans="1:11" ht="38.25" outlineLevel="7">
      <c r="A834" s="74" t="s">
        <v>479</v>
      </c>
      <c r="B834" s="84">
        <v>200</v>
      </c>
      <c r="C834" s="99" t="s">
        <v>385</v>
      </c>
      <c r="D834" s="100" t="s">
        <v>476</v>
      </c>
      <c r="E834" s="100" t="s">
        <v>475</v>
      </c>
      <c r="F834" s="100" t="s">
        <v>478</v>
      </c>
      <c r="G834" s="101" t="s">
        <v>385</v>
      </c>
      <c r="H834" s="69">
        <v>2901823.16</v>
      </c>
      <c r="I834" s="69">
        <v>2901162.6</v>
      </c>
      <c r="J834" s="69">
        <f t="shared" si="12"/>
        <v>660.56000000005588</v>
      </c>
      <c r="K834" s="60"/>
    </row>
    <row r="835" spans="1:11" ht="25.5" outlineLevel="7">
      <c r="A835" s="74" t="s">
        <v>477</v>
      </c>
      <c r="B835" s="84">
        <v>200</v>
      </c>
      <c r="C835" s="99" t="s">
        <v>385</v>
      </c>
      <c r="D835" s="100" t="s">
        <v>476</v>
      </c>
      <c r="E835" s="100" t="s">
        <v>475</v>
      </c>
      <c r="F835" s="100" t="s">
        <v>474</v>
      </c>
      <c r="G835" s="101" t="s">
        <v>385</v>
      </c>
      <c r="H835" s="69">
        <v>2901823.16</v>
      </c>
      <c r="I835" s="69">
        <v>2901162.6</v>
      </c>
      <c r="J835" s="69">
        <f t="shared" si="12"/>
        <v>660.56000000005588</v>
      </c>
      <c r="K835" s="60"/>
    </row>
    <row r="836" spans="1:11" ht="25.5" outlineLevel="1">
      <c r="A836" s="74" t="s">
        <v>473</v>
      </c>
      <c r="B836" s="84">
        <v>200</v>
      </c>
      <c r="C836" s="99" t="s">
        <v>385</v>
      </c>
      <c r="D836" s="100" t="s">
        <v>442</v>
      </c>
      <c r="E836" s="100" t="s">
        <v>401</v>
      </c>
      <c r="F836" s="100" t="s">
        <v>385</v>
      </c>
      <c r="G836" s="101" t="s">
        <v>385</v>
      </c>
      <c r="H836" s="69">
        <v>4151046.9</v>
      </c>
      <c r="I836" s="69">
        <v>2812609.76</v>
      </c>
      <c r="J836" s="69">
        <f t="shared" si="12"/>
        <v>1338437.1400000001</v>
      </c>
      <c r="K836" s="60"/>
    </row>
    <row r="837" spans="1:11" ht="51" outlineLevel="2">
      <c r="A837" s="74" t="s">
        <v>472</v>
      </c>
      <c r="B837" s="84">
        <v>200</v>
      </c>
      <c r="C837" s="99" t="s">
        <v>385</v>
      </c>
      <c r="D837" s="100" t="s">
        <v>442</v>
      </c>
      <c r="E837" s="100" t="s">
        <v>471</v>
      </c>
      <c r="F837" s="100" t="s">
        <v>385</v>
      </c>
      <c r="G837" s="101" t="s">
        <v>385</v>
      </c>
      <c r="H837" s="69">
        <v>3435400</v>
      </c>
      <c r="I837" s="69">
        <v>2096962.86</v>
      </c>
      <c r="J837" s="69">
        <f t="shared" si="12"/>
        <v>1338437.1399999999</v>
      </c>
      <c r="K837" s="60"/>
    </row>
    <row r="838" spans="1:11" ht="51" outlineLevel="3">
      <c r="A838" s="74" t="s">
        <v>470</v>
      </c>
      <c r="B838" s="84">
        <v>200</v>
      </c>
      <c r="C838" s="99" t="s">
        <v>385</v>
      </c>
      <c r="D838" s="100" t="s">
        <v>442</v>
      </c>
      <c r="E838" s="100" t="s">
        <v>469</v>
      </c>
      <c r="F838" s="100" t="s">
        <v>385</v>
      </c>
      <c r="G838" s="101" t="s">
        <v>385</v>
      </c>
      <c r="H838" s="69">
        <v>3435400</v>
      </c>
      <c r="I838" s="69">
        <v>2096962.86</v>
      </c>
      <c r="J838" s="69">
        <f t="shared" si="12"/>
        <v>1338437.1399999999</v>
      </c>
      <c r="K838" s="60"/>
    </row>
    <row r="839" spans="1:11" ht="38.25" outlineLevel="4">
      <c r="A839" s="74" t="s">
        <v>468</v>
      </c>
      <c r="B839" s="84">
        <v>200</v>
      </c>
      <c r="C839" s="99" t="s">
        <v>385</v>
      </c>
      <c r="D839" s="100" t="s">
        <v>442</v>
      </c>
      <c r="E839" s="100" t="s">
        <v>454</v>
      </c>
      <c r="F839" s="100" t="s">
        <v>385</v>
      </c>
      <c r="G839" s="101" t="s">
        <v>385</v>
      </c>
      <c r="H839" s="69">
        <v>3435400</v>
      </c>
      <c r="I839" s="69">
        <v>2096962.86</v>
      </c>
      <c r="J839" s="69">
        <f t="shared" si="12"/>
        <v>1338437.1399999999</v>
      </c>
      <c r="K839" s="60"/>
    </row>
    <row r="840" spans="1:11" ht="76.5" outlineLevel="6">
      <c r="A840" s="74" t="s">
        <v>431</v>
      </c>
      <c r="B840" s="84">
        <v>200</v>
      </c>
      <c r="C840" s="99" t="s">
        <v>385</v>
      </c>
      <c r="D840" s="100" t="s">
        <v>442</v>
      </c>
      <c r="E840" s="100" t="s">
        <v>454</v>
      </c>
      <c r="F840" s="100" t="s">
        <v>430</v>
      </c>
      <c r="G840" s="101" t="s">
        <v>385</v>
      </c>
      <c r="H840" s="69">
        <v>3223700</v>
      </c>
      <c r="I840" s="69">
        <v>1928984.61</v>
      </c>
      <c r="J840" s="69">
        <f t="shared" si="12"/>
        <v>1294715.3899999999</v>
      </c>
      <c r="K840" s="60"/>
    </row>
    <row r="841" spans="1:11" ht="25.5" outlineLevel="7">
      <c r="A841" s="74" t="s">
        <v>467</v>
      </c>
      <c r="B841" s="84">
        <v>200</v>
      </c>
      <c r="C841" s="99" t="s">
        <v>385</v>
      </c>
      <c r="D841" s="100" t="s">
        <v>442</v>
      </c>
      <c r="E841" s="100" t="s">
        <v>454</v>
      </c>
      <c r="F841" s="100" t="s">
        <v>466</v>
      </c>
      <c r="G841" s="101" t="s">
        <v>385</v>
      </c>
      <c r="H841" s="69">
        <v>3223700</v>
      </c>
      <c r="I841" s="69">
        <v>1928984.61</v>
      </c>
      <c r="J841" s="69">
        <f t="shared" si="12"/>
        <v>1294715.3899999999</v>
      </c>
      <c r="K841" s="60"/>
    </row>
    <row r="842" spans="1:11" ht="25.5" outlineLevel="7">
      <c r="A842" s="74" t="s">
        <v>465</v>
      </c>
      <c r="B842" s="84">
        <v>200</v>
      </c>
      <c r="C842" s="99" t="s">
        <v>385</v>
      </c>
      <c r="D842" s="100" t="s">
        <v>442</v>
      </c>
      <c r="E842" s="100" t="s">
        <v>454</v>
      </c>
      <c r="F842" s="100" t="s">
        <v>464</v>
      </c>
      <c r="G842" s="101" t="s">
        <v>385</v>
      </c>
      <c r="H842" s="69">
        <v>2481900</v>
      </c>
      <c r="I842" s="69">
        <v>1491562.71</v>
      </c>
      <c r="J842" s="69">
        <f t="shared" si="12"/>
        <v>990337.29</v>
      </c>
      <c r="K842" s="60"/>
    </row>
    <row r="843" spans="1:11" ht="38.25" outlineLevel="7">
      <c r="A843" s="74" t="s">
        <v>463</v>
      </c>
      <c r="B843" s="84">
        <v>200</v>
      </c>
      <c r="C843" s="99" t="s">
        <v>385</v>
      </c>
      <c r="D843" s="100" t="s">
        <v>442</v>
      </c>
      <c r="E843" s="100" t="s">
        <v>454</v>
      </c>
      <c r="F843" s="100" t="s">
        <v>462</v>
      </c>
      <c r="G843" s="101" t="s">
        <v>385</v>
      </c>
      <c r="H843" s="69">
        <v>1300</v>
      </c>
      <c r="I843" s="69">
        <v>260</v>
      </c>
      <c r="J843" s="69">
        <f t="shared" si="12"/>
        <v>1040</v>
      </c>
      <c r="K843" s="60"/>
    </row>
    <row r="844" spans="1:11" ht="63.75" outlineLevel="7">
      <c r="A844" s="74" t="s">
        <v>461</v>
      </c>
      <c r="B844" s="84">
        <v>200</v>
      </c>
      <c r="C844" s="99" t="s">
        <v>385</v>
      </c>
      <c r="D844" s="100" t="s">
        <v>442</v>
      </c>
      <c r="E844" s="100" t="s">
        <v>454</v>
      </c>
      <c r="F844" s="100" t="s">
        <v>460</v>
      </c>
      <c r="G844" s="101" t="s">
        <v>385</v>
      </c>
      <c r="H844" s="69">
        <v>740500</v>
      </c>
      <c r="I844" s="69">
        <v>437161.9</v>
      </c>
      <c r="J844" s="69">
        <f t="shared" si="12"/>
        <v>303338.09999999998</v>
      </c>
      <c r="K844" s="60"/>
    </row>
    <row r="845" spans="1:11" ht="38.25" outlineLevel="6">
      <c r="A845" s="74" t="s">
        <v>425</v>
      </c>
      <c r="B845" s="84">
        <v>200</v>
      </c>
      <c r="C845" s="99" t="s">
        <v>385</v>
      </c>
      <c r="D845" s="100" t="s">
        <v>442</v>
      </c>
      <c r="E845" s="100" t="s">
        <v>454</v>
      </c>
      <c r="F845" s="100" t="s">
        <v>348</v>
      </c>
      <c r="G845" s="101" t="s">
        <v>385</v>
      </c>
      <c r="H845" s="69">
        <v>210200</v>
      </c>
      <c r="I845" s="69">
        <v>167542.25</v>
      </c>
      <c r="J845" s="69">
        <f t="shared" si="12"/>
        <v>42657.75</v>
      </c>
      <c r="K845" s="60"/>
    </row>
    <row r="846" spans="1:11" ht="38.25" outlineLevel="7">
      <c r="A846" s="74" t="s">
        <v>424</v>
      </c>
      <c r="B846" s="84">
        <v>200</v>
      </c>
      <c r="C846" s="99" t="s">
        <v>385</v>
      </c>
      <c r="D846" s="100" t="s">
        <v>442</v>
      </c>
      <c r="E846" s="100" t="s">
        <v>454</v>
      </c>
      <c r="F846" s="100" t="s">
        <v>423</v>
      </c>
      <c r="G846" s="101" t="s">
        <v>385</v>
      </c>
      <c r="H846" s="69">
        <v>210200</v>
      </c>
      <c r="I846" s="69">
        <v>167542.25</v>
      </c>
      <c r="J846" s="69">
        <f t="shared" si="12"/>
        <v>42657.75</v>
      </c>
      <c r="K846" s="60"/>
    </row>
    <row r="847" spans="1:11" ht="25.5" outlineLevel="7">
      <c r="A847" s="74" t="s">
        <v>422</v>
      </c>
      <c r="B847" s="84">
        <v>200</v>
      </c>
      <c r="C847" s="99" t="s">
        <v>385</v>
      </c>
      <c r="D847" s="100" t="s">
        <v>442</v>
      </c>
      <c r="E847" s="100" t="s">
        <v>454</v>
      </c>
      <c r="F847" s="100" t="s">
        <v>419</v>
      </c>
      <c r="G847" s="101" t="s">
        <v>385</v>
      </c>
      <c r="H847" s="69">
        <v>210200</v>
      </c>
      <c r="I847" s="69">
        <v>167542.25</v>
      </c>
      <c r="J847" s="69">
        <f t="shared" si="12"/>
        <v>42657.75</v>
      </c>
      <c r="K847" s="60"/>
    </row>
    <row r="848" spans="1:11" outlineLevel="6">
      <c r="A848" s="74" t="s">
        <v>459</v>
      </c>
      <c r="B848" s="84">
        <v>200</v>
      </c>
      <c r="C848" s="99" t="s">
        <v>385</v>
      </c>
      <c r="D848" s="100" t="s">
        <v>442</v>
      </c>
      <c r="E848" s="100" t="s">
        <v>454</v>
      </c>
      <c r="F848" s="100" t="s">
        <v>458</v>
      </c>
      <c r="G848" s="101" t="s">
        <v>385</v>
      </c>
      <c r="H848" s="69">
        <v>1500</v>
      </c>
      <c r="I848" s="69">
        <v>436</v>
      </c>
      <c r="J848" s="69">
        <f t="shared" si="12"/>
        <v>1064</v>
      </c>
      <c r="K848" s="60"/>
    </row>
    <row r="849" spans="1:11" ht="25.5" outlineLevel="7">
      <c r="A849" s="74" t="s">
        <v>457</v>
      </c>
      <c r="B849" s="84">
        <v>200</v>
      </c>
      <c r="C849" s="99" t="s">
        <v>385</v>
      </c>
      <c r="D849" s="100" t="s">
        <v>442</v>
      </c>
      <c r="E849" s="100" t="s">
        <v>454</v>
      </c>
      <c r="F849" s="100" t="s">
        <v>456</v>
      </c>
      <c r="G849" s="101" t="s">
        <v>385</v>
      </c>
      <c r="H849" s="69">
        <v>1500</v>
      </c>
      <c r="I849" s="69">
        <v>436</v>
      </c>
      <c r="J849" s="69">
        <f t="shared" si="12"/>
        <v>1064</v>
      </c>
      <c r="K849" s="60"/>
    </row>
    <row r="850" spans="1:11" ht="25.5" outlineLevel="7">
      <c r="A850" s="74" t="s">
        <v>455</v>
      </c>
      <c r="B850" s="85">
        <v>200</v>
      </c>
      <c r="C850" s="99" t="s">
        <v>385</v>
      </c>
      <c r="D850" s="100" t="s">
        <v>442</v>
      </c>
      <c r="E850" s="100" t="s">
        <v>454</v>
      </c>
      <c r="F850" s="100" t="s">
        <v>453</v>
      </c>
      <c r="G850" s="101" t="s">
        <v>385</v>
      </c>
      <c r="H850" s="69">
        <v>1500</v>
      </c>
      <c r="I850" s="69">
        <v>436</v>
      </c>
      <c r="J850" s="69">
        <f t="shared" si="12"/>
        <v>1064</v>
      </c>
      <c r="K850" s="60"/>
    </row>
    <row r="851" spans="1:11" ht="38.25" outlineLevel="2">
      <c r="A851" s="74" t="s">
        <v>452</v>
      </c>
      <c r="B851" s="86">
        <v>200</v>
      </c>
      <c r="C851" s="99" t="s">
        <v>385</v>
      </c>
      <c r="D851" s="100" t="s">
        <v>442</v>
      </c>
      <c r="E851" s="100" t="s">
        <v>451</v>
      </c>
      <c r="F851" s="100" t="s">
        <v>385</v>
      </c>
      <c r="G851" s="101" t="s">
        <v>385</v>
      </c>
      <c r="H851" s="69">
        <v>715646.9</v>
      </c>
      <c r="I851" s="69">
        <v>715646.9</v>
      </c>
      <c r="J851" s="69">
        <f t="shared" si="12"/>
        <v>0</v>
      </c>
      <c r="K851" s="60"/>
    </row>
    <row r="852" spans="1:11" ht="51" outlineLevel="4">
      <c r="A852" s="74" t="s">
        <v>450</v>
      </c>
      <c r="B852" s="86">
        <v>200</v>
      </c>
      <c r="C852" s="99" t="s">
        <v>385</v>
      </c>
      <c r="D852" s="100" t="s">
        <v>442</v>
      </c>
      <c r="E852" s="100" t="s">
        <v>449</v>
      </c>
      <c r="F852" s="100" t="s">
        <v>385</v>
      </c>
      <c r="G852" s="101" t="s">
        <v>385</v>
      </c>
      <c r="H852" s="69">
        <v>65646.899999999994</v>
      </c>
      <c r="I852" s="69">
        <v>65646.899999999994</v>
      </c>
      <c r="J852" s="69">
        <f t="shared" ref="J852:J889" si="13">SUM(H852)-I852</f>
        <v>0</v>
      </c>
      <c r="K852" s="60"/>
    </row>
    <row r="853" spans="1:11" ht="38.25" outlineLevel="6">
      <c r="A853" s="74" t="s">
        <v>447</v>
      </c>
      <c r="B853" s="86">
        <v>200</v>
      </c>
      <c r="C853" s="99" t="s">
        <v>385</v>
      </c>
      <c r="D853" s="100" t="s">
        <v>442</v>
      </c>
      <c r="E853" s="100" t="s">
        <v>449</v>
      </c>
      <c r="F853" s="100" t="s">
        <v>446</v>
      </c>
      <c r="G853" s="101" t="s">
        <v>385</v>
      </c>
      <c r="H853" s="69">
        <v>65646.899999999994</v>
      </c>
      <c r="I853" s="69">
        <v>65646.899999999994</v>
      </c>
      <c r="J853" s="69">
        <f t="shared" si="13"/>
        <v>0</v>
      </c>
      <c r="K853" s="60"/>
    </row>
    <row r="854" spans="1:11" ht="63.75" outlineLevel="7">
      <c r="A854" s="74" t="s">
        <v>445</v>
      </c>
      <c r="B854" s="86">
        <v>200</v>
      </c>
      <c r="C854" s="99" t="s">
        <v>385</v>
      </c>
      <c r="D854" s="100" t="s">
        <v>442</v>
      </c>
      <c r="E854" s="100" t="s">
        <v>449</v>
      </c>
      <c r="F854" s="100" t="s">
        <v>444</v>
      </c>
      <c r="G854" s="101" t="s">
        <v>385</v>
      </c>
      <c r="H854" s="69">
        <v>65646.899999999994</v>
      </c>
      <c r="I854" s="69">
        <v>65646.899999999994</v>
      </c>
      <c r="J854" s="69">
        <f t="shared" si="13"/>
        <v>0</v>
      </c>
      <c r="K854" s="60"/>
    </row>
    <row r="855" spans="1:11" ht="38.25" outlineLevel="7">
      <c r="A855" s="74" t="s">
        <v>443</v>
      </c>
      <c r="B855" s="86">
        <v>200</v>
      </c>
      <c r="C855" s="99" t="s">
        <v>385</v>
      </c>
      <c r="D855" s="100" t="s">
        <v>442</v>
      </c>
      <c r="E855" s="100" t="s">
        <v>449</v>
      </c>
      <c r="F855" s="100" t="s">
        <v>440</v>
      </c>
      <c r="G855" s="101" t="s">
        <v>385</v>
      </c>
      <c r="H855" s="69">
        <v>65646.899999999994</v>
      </c>
      <c r="I855" s="69">
        <v>65646.899999999994</v>
      </c>
      <c r="J855" s="69">
        <f t="shared" si="13"/>
        <v>0</v>
      </c>
      <c r="K855" s="60"/>
    </row>
    <row r="856" spans="1:11" ht="38.25" outlineLevel="4">
      <c r="A856" s="74" t="s">
        <v>448</v>
      </c>
      <c r="B856" s="86">
        <v>200</v>
      </c>
      <c r="C856" s="99" t="s">
        <v>385</v>
      </c>
      <c r="D856" s="100" t="s">
        <v>442</v>
      </c>
      <c r="E856" s="100" t="s">
        <v>441</v>
      </c>
      <c r="F856" s="100" t="s">
        <v>385</v>
      </c>
      <c r="G856" s="101" t="s">
        <v>385</v>
      </c>
      <c r="H856" s="69">
        <v>650000</v>
      </c>
      <c r="I856" s="69">
        <v>650000</v>
      </c>
      <c r="J856" s="69">
        <f t="shared" si="13"/>
        <v>0</v>
      </c>
      <c r="K856" s="60"/>
    </row>
    <row r="857" spans="1:11" ht="38.25" outlineLevel="6">
      <c r="A857" s="74" t="s">
        <v>447</v>
      </c>
      <c r="B857" s="86">
        <v>200</v>
      </c>
      <c r="C857" s="99" t="s">
        <v>385</v>
      </c>
      <c r="D857" s="100" t="s">
        <v>442</v>
      </c>
      <c r="E857" s="100" t="s">
        <v>441</v>
      </c>
      <c r="F857" s="100" t="s">
        <v>446</v>
      </c>
      <c r="G857" s="101" t="s">
        <v>385</v>
      </c>
      <c r="H857" s="69">
        <v>650000</v>
      </c>
      <c r="I857" s="69">
        <v>650000</v>
      </c>
      <c r="J857" s="69">
        <f t="shared" si="13"/>
        <v>0</v>
      </c>
      <c r="K857" s="60"/>
    </row>
    <row r="858" spans="1:11" ht="63.75" outlineLevel="7">
      <c r="A858" s="74" t="s">
        <v>445</v>
      </c>
      <c r="B858" s="86">
        <v>200</v>
      </c>
      <c r="C858" s="99" t="s">
        <v>385</v>
      </c>
      <c r="D858" s="100" t="s">
        <v>442</v>
      </c>
      <c r="E858" s="100" t="s">
        <v>441</v>
      </c>
      <c r="F858" s="100" t="s">
        <v>444</v>
      </c>
      <c r="G858" s="101" t="s">
        <v>385</v>
      </c>
      <c r="H858" s="69">
        <v>650000</v>
      </c>
      <c r="I858" s="69">
        <v>650000</v>
      </c>
      <c r="J858" s="69">
        <f t="shared" si="13"/>
        <v>0</v>
      </c>
      <c r="K858" s="60"/>
    </row>
    <row r="859" spans="1:11" ht="38.25" outlineLevel="7">
      <c r="A859" s="74" t="s">
        <v>443</v>
      </c>
      <c r="B859" s="86">
        <v>200</v>
      </c>
      <c r="C859" s="99" t="s">
        <v>385</v>
      </c>
      <c r="D859" s="100" t="s">
        <v>442</v>
      </c>
      <c r="E859" s="100" t="s">
        <v>441</v>
      </c>
      <c r="F859" s="100" t="s">
        <v>440</v>
      </c>
      <c r="G859" s="101" t="s">
        <v>385</v>
      </c>
      <c r="H859" s="69">
        <v>650000</v>
      </c>
      <c r="I859" s="69">
        <v>650000</v>
      </c>
      <c r="J859" s="69">
        <f t="shared" si="13"/>
        <v>0</v>
      </c>
      <c r="K859" s="60"/>
    </row>
    <row r="860" spans="1:11">
      <c r="A860" s="74" t="s">
        <v>439</v>
      </c>
      <c r="B860" s="86">
        <v>200</v>
      </c>
      <c r="C860" s="99" t="s">
        <v>385</v>
      </c>
      <c r="D860" s="100" t="s">
        <v>438</v>
      </c>
      <c r="E860" s="100" t="s">
        <v>401</v>
      </c>
      <c r="F860" s="100" t="s">
        <v>385</v>
      </c>
      <c r="G860" s="101" t="s">
        <v>385</v>
      </c>
      <c r="H860" s="69">
        <v>850000</v>
      </c>
      <c r="I860" s="69">
        <v>679132.78</v>
      </c>
      <c r="J860" s="69">
        <f t="shared" si="13"/>
        <v>170867.21999999997</v>
      </c>
      <c r="K860" s="60"/>
    </row>
    <row r="861" spans="1:11" outlineLevel="1">
      <c r="A861" s="74" t="s">
        <v>437</v>
      </c>
      <c r="B861" s="86">
        <v>200</v>
      </c>
      <c r="C861" s="99" t="s">
        <v>385</v>
      </c>
      <c r="D861" s="100" t="s">
        <v>421</v>
      </c>
      <c r="E861" s="100" t="s">
        <v>401</v>
      </c>
      <c r="F861" s="100" t="s">
        <v>385</v>
      </c>
      <c r="G861" s="101" t="s">
        <v>385</v>
      </c>
      <c r="H861" s="69">
        <v>850000</v>
      </c>
      <c r="I861" s="69">
        <v>679132.78</v>
      </c>
      <c r="J861" s="69">
        <f t="shared" si="13"/>
        <v>170867.21999999997</v>
      </c>
      <c r="K861" s="60"/>
    </row>
    <row r="862" spans="1:11" ht="38.25" outlineLevel="2">
      <c r="A862" s="74" t="s">
        <v>436</v>
      </c>
      <c r="B862" s="86">
        <v>200</v>
      </c>
      <c r="C862" s="99" t="s">
        <v>385</v>
      </c>
      <c r="D862" s="100" t="s">
        <v>421</v>
      </c>
      <c r="E862" s="100" t="s">
        <v>435</v>
      </c>
      <c r="F862" s="100" t="s">
        <v>385</v>
      </c>
      <c r="G862" s="101" t="s">
        <v>385</v>
      </c>
      <c r="H862" s="69">
        <v>850000</v>
      </c>
      <c r="I862" s="69">
        <v>679132.78</v>
      </c>
      <c r="J862" s="69">
        <f t="shared" si="13"/>
        <v>170867.21999999997</v>
      </c>
      <c r="K862" s="60"/>
    </row>
    <row r="863" spans="1:11" ht="25.5" outlineLevel="3">
      <c r="A863" s="74" t="s">
        <v>434</v>
      </c>
      <c r="B863" s="86">
        <v>200</v>
      </c>
      <c r="C863" s="99" t="s">
        <v>385</v>
      </c>
      <c r="D863" s="100" t="s">
        <v>421</v>
      </c>
      <c r="E863" s="100" t="s">
        <v>433</v>
      </c>
      <c r="F863" s="100" t="s">
        <v>385</v>
      </c>
      <c r="G863" s="101" t="s">
        <v>385</v>
      </c>
      <c r="H863" s="69">
        <v>850000</v>
      </c>
      <c r="I863" s="69">
        <v>679132.78</v>
      </c>
      <c r="J863" s="69">
        <f t="shared" si="13"/>
        <v>170867.21999999997</v>
      </c>
      <c r="K863" s="60"/>
    </row>
    <row r="864" spans="1:11" ht="25.5" outlineLevel="4">
      <c r="A864" s="74" t="s">
        <v>432</v>
      </c>
      <c r="B864" s="86">
        <v>200</v>
      </c>
      <c r="C864" s="99" t="s">
        <v>385</v>
      </c>
      <c r="D864" s="100" t="s">
        <v>421</v>
      </c>
      <c r="E864" s="100" t="s">
        <v>420</v>
      </c>
      <c r="F864" s="100" t="s">
        <v>385</v>
      </c>
      <c r="G864" s="101" t="s">
        <v>385</v>
      </c>
      <c r="H864" s="69">
        <v>850000</v>
      </c>
      <c r="I864" s="69">
        <v>679132.78</v>
      </c>
      <c r="J864" s="69">
        <f t="shared" si="13"/>
        <v>170867.21999999997</v>
      </c>
      <c r="K864" s="60"/>
    </row>
    <row r="865" spans="1:11" ht="76.5" outlineLevel="6">
      <c r="A865" s="74" t="s">
        <v>431</v>
      </c>
      <c r="B865" s="86">
        <v>200</v>
      </c>
      <c r="C865" s="99" t="s">
        <v>385</v>
      </c>
      <c r="D865" s="100" t="s">
        <v>421</v>
      </c>
      <c r="E865" s="100" t="s">
        <v>420</v>
      </c>
      <c r="F865" s="100" t="s">
        <v>430</v>
      </c>
      <c r="G865" s="101" t="s">
        <v>385</v>
      </c>
      <c r="H865" s="69">
        <v>615000</v>
      </c>
      <c r="I865" s="69">
        <v>521112.2</v>
      </c>
      <c r="J865" s="69">
        <f t="shared" si="13"/>
        <v>93887.799999999988</v>
      </c>
      <c r="K865" s="60"/>
    </row>
    <row r="866" spans="1:11" ht="25.5" outlineLevel="7">
      <c r="A866" s="74" t="s">
        <v>429</v>
      </c>
      <c r="B866" s="86">
        <v>200</v>
      </c>
      <c r="C866" s="99" t="s">
        <v>385</v>
      </c>
      <c r="D866" s="100" t="s">
        <v>421</v>
      </c>
      <c r="E866" s="100" t="s">
        <v>420</v>
      </c>
      <c r="F866" s="100" t="s">
        <v>428</v>
      </c>
      <c r="G866" s="101" t="s">
        <v>385</v>
      </c>
      <c r="H866" s="69">
        <v>615000</v>
      </c>
      <c r="I866" s="69">
        <v>521112.2</v>
      </c>
      <c r="J866" s="69">
        <f t="shared" si="13"/>
        <v>93887.799999999988</v>
      </c>
      <c r="K866" s="60"/>
    </row>
    <row r="867" spans="1:11" ht="63.75" outlineLevel="7">
      <c r="A867" s="74" t="s">
        <v>427</v>
      </c>
      <c r="B867" s="86">
        <v>200</v>
      </c>
      <c r="C867" s="99" t="s">
        <v>385</v>
      </c>
      <c r="D867" s="100" t="s">
        <v>421</v>
      </c>
      <c r="E867" s="100" t="s">
        <v>420</v>
      </c>
      <c r="F867" s="100" t="s">
        <v>426</v>
      </c>
      <c r="G867" s="101" t="s">
        <v>385</v>
      </c>
      <c r="H867" s="69">
        <v>615000</v>
      </c>
      <c r="I867" s="69">
        <v>521112.2</v>
      </c>
      <c r="J867" s="69">
        <f t="shared" si="13"/>
        <v>93887.799999999988</v>
      </c>
      <c r="K867" s="60"/>
    </row>
    <row r="868" spans="1:11" ht="38.25" outlineLevel="6">
      <c r="A868" s="74" t="s">
        <v>425</v>
      </c>
      <c r="B868" s="86">
        <v>200</v>
      </c>
      <c r="C868" s="99" t="s">
        <v>385</v>
      </c>
      <c r="D868" s="100" t="s">
        <v>421</v>
      </c>
      <c r="E868" s="100" t="s">
        <v>420</v>
      </c>
      <c r="F868" s="100" t="s">
        <v>348</v>
      </c>
      <c r="G868" s="101" t="s">
        <v>385</v>
      </c>
      <c r="H868" s="69">
        <v>235000</v>
      </c>
      <c r="I868" s="69">
        <v>158020.57999999999</v>
      </c>
      <c r="J868" s="69">
        <f t="shared" si="13"/>
        <v>76979.420000000013</v>
      </c>
      <c r="K868" s="60"/>
    </row>
    <row r="869" spans="1:11" ht="38.25" outlineLevel="7">
      <c r="A869" s="74" t="s">
        <v>424</v>
      </c>
      <c r="B869" s="86">
        <v>200</v>
      </c>
      <c r="C869" s="99" t="s">
        <v>385</v>
      </c>
      <c r="D869" s="100" t="s">
        <v>421</v>
      </c>
      <c r="E869" s="100" t="s">
        <v>420</v>
      </c>
      <c r="F869" s="100" t="s">
        <v>423</v>
      </c>
      <c r="G869" s="101" t="s">
        <v>385</v>
      </c>
      <c r="H869" s="69">
        <v>235000</v>
      </c>
      <c r="I869" s="69">
        <v>158020.57999999999</v>
      </c>
      <c r="J869" s="69">
        <f t="shared" si="13"/>
        <v>76979.420000000013</v>
      </c>
      <c r="K869" s="60"/>
    </row>
    <row r="870" spans="1:11" ht="25.5" outlineLevel="7">
      <c r="A870" s="74" t="s">
        <v>422</v>
      </c>
      <c r="B870" s="86">
        <v>200</v>
      </c>
      <c r="C870" s="99" t="s">
        <v>385</v>
      </c>
      <c r="D870" s="100" t="s">
        <v>421</v>
      </c>
      <c r="E870" s="100" t="s">
        <v>420</v>
      </c>
      <c r="F870" s="100" t="s">
        <v>419</v>
      </c>
      <c r="G870" s="101" t="s">
        <v>385</v>
      </c>
      <c r="H870" s="69">
        <v>235000</v>
      </c>
      <c r="I870" s="69">
        <v>158020.57999999999</v>
      </c>
      <c r="J870" s="69">
        <f t="shared" si="13"/>
        <v>76979.420000000013</v>
      </c>
      <c r="K870" s="60"/>
    </row>
    <row r="871" spans="1:11" ht="38.25">
      <c r="A871" s="74" t="s">
        <v>418</v>
      </c>
      <c r="B871" s="86">
        <v>200</v>
      </c>
      <c r="C871" s="99" t="s">
        <v>385</v>
      </c>
      <c r="D871" s="100" t="s">
        <v>417</v>
      </c>
      <c r="E871" s="100" t="s">
        <v>401</v>
      </c>
      <c r="F871" s="100" t="s">
        <v>385</v>
      </c>
      <c r="G871" s="101" t="s">
        <v>385</v>
      </c>
      <c r="H871" s="69">
        <v>3000000</v>
      </c>
      <c r="I871" s="69">
        <v>1154380.27</v>
      </c>
      <c r="J871" s="69">
        <f t="shared" si="13"/>
        <v>1845619.73</v>
      </c>
      <c r="K871" s="60"/>
    </row>
    <row r="872" spans="1:11" ht="25.5" outlineLevel="1">
      <c r="A872" s="74" t="s">
        <v>416</v>
      </c>
      <c r="B872" s="86">
        <v>200</v>
      </c>
      <c r="C872" s="99" t="s">
        <v>385</v>
      </c>
      <c r="D872" s="100" t="s">
        <v>407</v>
      </c>
      <c r="E872" s="100" t="s">
        <v>401</v>
      </c>
      <c r="F872" s="100" t="s">
        <v>385</v>
      </c>
      <c r="G872" s="101" t="s">
        <v>385</v>
      </c>
      <c r="H872" s="69">
        <v>3000000</v>
      </c>
      <c r="I872" s="69">
        <v>1154380.27</v>
      </c>
      <c r="J872" s="69">
        <f t="shared" si="13"/>
        <v>1845619.73</v>
      </c>
      <c r="K872" s="60"/>
    </row>
    <row r="873" spans="1:11" ht="38.25" outlineLevel="2">
      <c r="A873" s="74" t="s">
        <v>415</v>
      </c>
      <c r="B873" s="86">
        <v>200</v>
      </c>
      <c r="C873" s="99" t="s">
        <v>385</v>
      </c>
      <c r="D873" s="100" t="s">
        <v>407</v>
      </c>
      <c r="E873" s="100" t="s">
        <v>414</v>
      </c>
      <c r="F873" s="100" t="s">
        <v>385</v>
      </c>
      <c r="G873" s="101" t="s">
        <v>385</v>
      </c>
      <c r="H873" s="69">
        <v>3000000</v>
      </c>
      <c r="I873" s="69">
        <v>1154380.27</v>
      </c>
      <c r="J873" s="69">
        <f t="shared" si="13"/>
        <v>1845619.73</v>
      </c>
      <c r="K873" s="60"/>
    </row>
    <row r="874" spans="1:11" ht="63.75" outlineLevel="3">
      <c r="A874" s="74" t="s">
        <v>413</v>
      </c>
      <c r="B874" s="87">
        <v>200</v>
      </c>
      <c r="C874" s="99" t="s">
        <v>385</v>
      </c>
      <c r="D874" s="100" t="s">
        <v>407</v>
      </c>
      <c r="E874" s="100" t="s">
        <v>412</v>
      </c>
      <c r="F874" s="100" t="s">
        <v>385</v>
      </c>
      <c r="G874" s="101" t="s">
        <v>385</v>
      </c>
      <c r="H874" s="69">
        <v>3000000</v>
      </c>
      <c r="I874" s="69">
        <v>1154380.27</v>
      </c>
      <c r="J874" s="69">
        <f t="shared" si="13"/>
        <v>1845619.73</v>
      </c>
      <c r="K874" s="60"/>
    </row>
    <row r="875" spans="1:11" ht="63.75" outlineLevel="4">
      <c r="A875" s="74" t="s">
        <v>411</v>
      </c>
      <c r="B875" s="88">
        <v>200</v>
      </c>
      <c r="C875" s="99" t="s">
        <v>385</v>
      </c>
      <c r="D875" s="100" t="s">
        <v>407</v>
      </c>
      <c r="E875" s="100" t="s">
        <v>406</v>
      </c>
      <c r="F875" s="100" t="s">
        <v>385</v>
      </c>
      <c r="G875" s="101" t="s">
        <v>385</v>
      </c>
      <c r="H875" s="69">
        <v>3000000</v>
      </c>
      <c r="I875" s="69">
        <v>1154380.27</v>
      </c>
      <c r="J875" s="69">
        <f t="shared" si="13"/>
        <v>1845619.73</v>
      </c>
      <c r="K875" s="60"/>
    </row>
    <row r="876" spans="1:11" ht="25.5" outlineLevel="6">
      <c r="A876" s="74" t="s">
        <v>410</v>
      </c>
      <c r="B876" s="88">
        <v>200</v>
      </c>
      <c r="C876" s="99" t="s">
        <v>385</v>
      </c>
      <c r="D876" s="100" t="s">
        <v>407</v>
      </c>
      <c r="E876" s="100" t="s">
        <v>406</v>
      </c>
      <c r="F876" s="100" t="s">
        <v>409</v>
      </c>
      <c r="G876" s="101" t="s">
        <v>385</v>
      </c>
      <c r="H876" s="69">
        <v>3000000</v>
      </c>
      <c r="I876" s="69">
        <v>1154380.27</v>
      </c>
      <c r="J876" s="69">
        <f t="shared" si="13"/>
        <v>1845619.73</v>
      </c>
      <c r="K876" s="60"/>
    </row>
    <row r="877" spans="1:11" ht="25.5" outlineLevel="7">
      <c r="A877" s="74" t="s">
        <v>408</v>
      </c>
      <c r="B877" s="88">
        <v>200</v>
      </c>
      <c r="C877" s="99" t="s">
        <v>385</v>
      </c>
      <c r="D877" s="100" t="s">
        <v>407</v>
      </c>
      <c r="E877" s="100" t="s">
        <v>406</v>
      </c>
      <c r="F877" s="100" t="s">
        <v>405</v>
      </c>
      <c r="G877" s="101" t="s">
        <v>385</v>
      </c>
      <c r="H877" s="69">
        <v>3000000</v>
      </c>
      <c r="I877" s="69">
        <v>1154380.27</v>
      </c>
      <c r="J877" s="69">
        <f t="shared" si="13"/>
        <v>1845619.73</v>
      </c>
      <c r="K877" s="60"/>
    </row>
    <row r="878" spans="1:11" ht="51">
      <c r="A878" s="74" t="s">
        <v>404</v>
      </c>
      <c r="B878" s="86">
        <v>200</v>
      </c>
      <c r="C878" s="99" t="s">
        <v>385</v>
      </c>
      <c r="D878" s="100" t="s">
        <v>403</v>
      </c>
      <c r="E878" s="100" t="s">
        <v>401</v>
      </c>
      <c r="F878" s="100" t="s">
        <v>385</v>
      </c>
      <c r="G878" s="101" t="s">
        <v>385</v>
      </c>
      <c r="H878" s="69">
        <v>45377700</v>
      </c>
      <c r="I878" s="69">
        <v>34034400</v>
      </c>
      <c r="J878" s="69">
        <f t="shared" si="13"/>
        <v>11343300</v>
      </c>
      <c r="K878" s="60"/>
    </row>
    <row r="879" spans="1:11" ht="38.25" outlineLevel="1">
      <c r="A879" s="74" t="s">
        <v>402</v>
      </c>
      <c r="B879" s="86">
        <v>200</v>
      </c>
      <c r="C879" s="99" t="s">
        <v>385</v>
      </c>
      <c r="D879" s="100" t="s">
        <v>388</v>
      </c>
      <c r="E879" s="100" t="s">
        <v>401</v>
      </c>
      <c r="F879" s="100" t="s">
        <v>385</v>
      </c>
      <c r="G879" s="101" t="s">
        <v>385</v>
      </c>
      <c r="H879" s="69">
        <v>45377700</v>
      </c>
      <c r="I879" s="69">
        <v>34034400</v>
      </c>
      <c r="J879" s="69">
        <f t="shared" si="13"/>
        <v>11343300</v>
      </c>
      <c r="K879" s="60"/>
    </row>
    <row r="880" spans="1:11" ht="38.25" outlineLevel="2">
      <c r="A880" s="74" t="s">
        <v>400</v>
      </c>
      <c r="B880" s="86">
        <v>200</v>
      </c>
      <c r="C880" s="99" t="s">
        <v>385</v>
      </c>
      <c r="D880" s="100" t="s">
        <v>388</v>
      </c>
      <c r="E880" s="100" t="s">
        <v>399</v>
      </c>
      <c r="F880" s="100" t="s">
        <v>385</v>
      </c>
      <c r="G880" s="101" t="s">
        <v>385</v>
      </c>
      <c r="H880" s="69">
        <v>45377700</v>
      </c>
      <c r="I880" s="69">
        <v>34034400</v>
      </c>
      <c r="J880" s="69">
        <f t="shared" si="13"/>
        <v>11343300</v>
      </c>
      <c r="K880" s="60"/>
    </row>
    <row r="881" spans="1:11" ht="51" outlineLevel="3">
      <c r="A881" s="74" t="s">
        <v>398</v>
      </c>
      <c r="B881" s="86">
        <v>200</v>
      </c>
      <c r="C881" s="99" t="s">
        <v>385</v>
      </c>
      <c r="D881" s="100" t="s">
        <v>388</v>
      </c>
      <c r="E881" s="100" t="s">
        <v>397</v>
      </c>
      <c r="F881" s="100" t="s">
        <v>385</v>
      </c>
      <c r="G881" s="101" t="s">
        <v>385</v>
      </c>
      <c r="H881" s="69">
        <v>45377700</v>
      </c>
      <c r="I881" s="69">
        <v>34034400</v>
      </c>
      <c r="J881" s="69">
        <f t="shared" si="13"/>
        <v>11343300</v>
      </c>
      <c r="K881" s="60"/>
    </row>
    <row r="882" spans="1:11" ht="51" outlineLevel="4">
      <c r="A882" s="74" t="s">
        <v>396</v>
      </c>
      <c r="B882" s="86">
        <v>200</v>
      </c>
      <c r="C882" s="99" t="s">
        <v>385</v>
      </c>
      <c r="D882" s="100" t="s">
        <v>388</v>
      </c>
      <c r="E882" s="100" t="s">
        <v>395</v>
      </c>
      <c r="F882" s="100" t="s">
        <v>385</v>
      </c>
      <c r="G882" s="101" t="s">
        <v>385</v>
      </c>
      <c r="H882" s="69">
        <v>39773600</v>
      </c>
      <c r="I882" s="69">
        <v>29831400</v>
      </c>
      <c r="J882" s="69">
        <f t="shared" si="13"/>
        <v>9942200</v>
      </c>
      <c r="K882" s="60"/>
    </row>
    <row r="883" spans="1:11" outlineLevel="6">
      <c r="A883" s="74" t="s">
        <v>393</v>
      </c>
      <c r="B883" s="87">
        <v>200</v>
      </c>
      <c r="C883" s="99" t="s">
        <v>385</v>
      </c>
      <c r="D883" s="100" t="s">
        <v>388</v>
      </c>
      <c r="E883" s="100" t="s">
        <v>395</v>
      </c>
      <c r="F883" s="100" t="s">
        <v>392</v>
      </c>
      <c r="G883" s="101" t="s">
        <v>385</v>
      </c>
      <c r="H883" s="69">
        <v>39773600</v>
      </c>
      <c r="I883" s="69">
        <v>29831400</v>
      </c>
      <c r="J883" s="69">
        <f t="shared" si="13"/>
        <v>9942200</v>
      </c>
      <c r="K883" s="60"/>
    </row>
    <row r="884" spans="1:11" outlineLevel="7">
      <c r="A884" s="74" t="s">
        <v>391</v>
      </c>
      <c r="B884" s="88">
        <v>200</v>
      </c>
      <c r="C884" s="99" t="s">
        <v>385</v>
      </c>
      <c r="D884" s="100" t="s">
        <v>388</v>
      </c>
      <c r="E884" s="100" t="s">
        <v>395</v>
      </c>
      <c r="F884" s="100" t="s">
        <v>390</v>
      </c>
      <c r="G884" s="101" t="s">
        <v>385</v>
      </c>
      <c r="H884" s="69">
        <v>39773600</v>
      </c>
      <c r="I884" s="69">
        <v>29831400</v>
      </c>
      <c r="J884" s="69">
        <f t="shared" si="13"/>
        <v>9942200</v>
      </c>
      <c r="K884" s="60"/>
    </row>
    <row r="885" spans="1:11" ht="25.5" outlineLevel="7">
      <c r="A885" s="74" t="s">
        <v>389</v>
      </c>
      <c r="B885" s="88">
        <v>200</v>
      </c>
      <c r="C885" s="99" t="s">
        <v>385</v>
      </c>
      <c r="D885" s="100" t="s">
        <v>388</v>
      </c>
      <c r="E885" s="100" t="s">
        <v>395</v>
      </c>
      <c r="F885" s="100" t="s">
        <v>386</v>
      </c>
      <c r="G885" s="101" t="s">
        <v>385</v>
      </c>
      <c r="H885" s="69">
        <v>39773600</v>
      </c>
      <c r="I885" s="69">
        <v>29831400</v>
      </c>
      <c r="J885" s="69">
        <f t="shared" si="13"/>
        <v>9942200</v>
      </c>
      <c r="K885" s="60"/>
    </row>
    <row r="886" spans="1:11" ht="102" outlineLevel="4">
      <c r="A886" s="74" t="s">
        <v>394</v>
      </c>
      <c r="B886" s="88">
        <v>200</v>
      </c>
      <c r="C886" s="99" t="s">
        <v>385</v>
      </c>
      <c r="D886" s="100" t="s">
        <v>388</v>
      </c>
      <c r="E886" s="100" t="s">
        <v>387</v>
      </c>
      <c r="F886" s="100" t="s">
        <v>385</v>
      </c>
      <c r="G886" s="101" t="s">
        <v>385</v>
      </c>
      <c r="H886" s="69">
        <v>5604100</v>
      </c>
      <c r="I886" s="69">
        <v>4203000</v>
      </c>
      <c r="J886" s="69">
        <f t="shared" si="13"/>
        <v>1401100</v>
      </c>
      <c r="K886" s="60"/>
    </row>
    <row r="887" spans="1:11" outlineLevel="6">
      <c r="A887" s="74" t="s">
        <v>393</v>
      </c>
      <c r="B887" s="88">
        <v>200</v>
      </c>
      <c r="C887" s="99" t="s">
        <v>385</v>
      </c>
      <c r="D887" s="100" t="s">
        <v>388</v>
      </c>
      <c r="E887" s="100" t="s">
        <v>387</v>
      </c>
      <c r="F887" s="100" t="s">
        <v>392</v>
      </c>
      <c r="G887" s="101" t="s">
        <v>385</v>
      </c>
      <c r="H887" s="69">
        <v>5604100</v>
      </c>
      <c r="I887" s="69">
        <v>4203000</v>
      </c>
      <c r="J887" s="69">
        <f t="shared" si="13"/>
        <v>1401100</v>
      </c>
      <c r="K887" s="60"/>
    </row>
    <row r="888" spans="1:11" outlineLevel="7">
      <c r="A888" s="74" t="s">
        <v>391</v>
      </c>
      <c r="B888" s="88">
        <v>200</v>
      </c>
      <c r="C888" s="99" t="s">
        <v>385</v>
      </c>
      <c r="D888" s="100" t="s">
        <v>388</v>
      </c>
      <c r="E888" s="100" t="s">
        <v>387</v>
      </c>
      <c r="F888" s="100" t="s">
        <v>390</v>
      </c>
      <c r="G888" s="101" t="s">
        <v>385</v>
      </c>
      <c r="H888" s="69">
        <v>5604100</v>
      </c>
      <c r="I888" s="69">
        <v>4203000</v>
      </c>
      <c r="J888" s="69">
        <f t="shared" si="13"/>
        <v>1401100</v>
      </c>
      <c r="K888" s="60"/>
    </row>
    <row r="889" spans="1:11" ht="25.5" outlineLevel="7">
      <c r="A889" s="92" t="s">
        <v>389</v>
      </c>
      <c r="B889" s="93">
        <v>200</v>
      </c>
      <c r="C889" s="99" t="s">
        <v>385</v>
      </c>
      <c r="D889" s="100" t="s">
        <v>388</v>
      </c>
      <c r="E889" s="100" t="s">
        <v>387</v>
      </c>
      <c r="F889" s="100" t="s">
        <v>386</v>
      </c>
      <c r="G889" s="101" t="s">
        <v>385</v>
      </c>
      <c r="H889" s="69">
        <v>5604100</v>
      </c>
      <c r="I889" s="69">
        <v>4203000</v>
      </c>
      <c r="J889" s="69">
        <f t="shared" si="13"/>
        <v>1401100</v>
      </c>
      <c r="K889" s="60"/>
    </row>
    <row r="890" spans="1:11" ht="35.25" customHeight="1">
      <c r="A890" s="94" t="s">
        <v>890</v>
      </c>
      <c r="B890" s="95">
        <v>450</v>
      </c>
      <c r="C890" s="192" t="s">
        <v>11</v>
      </c>
      <c r="D890" s="193"/>
      <c r="E890" s="193"/>
      <c r="F890" s="193"/>
      <c r="G890" s="194"/>
      <c r="H890" s="91">
        <v>-30674407.48</v>
      </c>
      <c r="I890" s="70">
        <v>33013976.010000002</v>
      </c>
      <c r="J890" s="96" t="s">
        <v>11</v>
      </c>
      <c r="K890" s="60"/>
    </row>
    <row r="891" spans="1:11" ht="12.75" customHeight="1">
      <c r="A891" s="75"/>
      <c r="B891" s="71"/>
      <c r="C891" s="71"/>
      <c r="D891" s="71"/>
      <c r="E891" s="71"/>
      <c r="F891" s="71"/>
      <c r="G891" s="71"/>
      <c r="H891" s="66"/>
      <c r="I891" s="66"/>
      <c r="J891" s="66"/>
      <c r="K891" s="60"/>
    </row>
    <row r="892" spans="1:11">
      <c r="A892" s="182"/>
      <c r="B892" s="182"/>
      <c r="C892" s="183"/>
      <c r="D892" s="183"/>
      <c r="E892" s="183"/>
      <c r="F892" s="183"/>
      <c r="G892" s="183"/>
      <c r="H892" s="183"/>
      <c r="I892" s="67"/>
      <c r="J892" s="67"/>
      <c r="K892" s="60"/>
    </row>
  </sheetData>
  <mergeCells count="27">
    <mergeCell ref="I17:I18"/>
    <mergeCell ref="J17:J18"/>
    <mergeCell ref="C890:G890"/>
    <mergeCell ref="I2:P2"/>
    <mergeCell ref="I3:P3"/>
    <mergeCell ref="A9:J9"/>
    <mergeCell ref="A10:J10"/>
    <mergeCell ref="B13:B14"/>
    <mergeCell ref="C13:G14"/>
    <mergeCell ref="C15:G15"/>
    <mergeCell ref="C16:G16"/>
    <mergeCell ref="B17:B18"/>
    <mergeCell ref="C17:C18"/>
    <mergeCell ref="D17:D18"/>
    <mergeCell ref="E17:E18"/>
    <mergeCell ref="F17:F18"/>
    <mergeCell ref="G17:G18"/>
    <mergeCell ref="A892:H892"/>
    <mergeCell ref="H13:H14"/>
    <mergeCell ref="A13:A14"/>
    <mergeCell ref="H17:H18"/>
    <mergeCell ref="A1:H1"/>
    <mergeCell ref="A2:H2"/>
    <mergeCell ref="A11:J11"/>
    <mergeCell ref="A12:J12"/>
    <mergeCell ref="J13:J14"/>
    <mergeCell ref="I13:I14"/>
  </mergeCells>
  <pageMargins left="0.59055118110236227" right="0.59055118110236227" top="0.59055118110236227" bottom="0.59055118110236227" header="0.39370078740157483" footer="0.39370078740157483"/>
  <pageSetup paperSize="9" scale="60" fitToHeight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tabSelected="1" topLeftCell="A19" zoomScaleSheetLayoutView="100" workbookViewId="0">
      <selection activeCell="I12" sqref="I12"/>
    </sheetView>
  </sheetViews>
  <sheetFormatPr defaultRowHeight="1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8" width="9.140625" style="1"/>
    <col min="9" max="9" width="12.42578125" style="1" bestFit="1" customWidth="1"/>
    <col min="10" max="16384" width="9.140625" style="1"/>
  </cols>
  <sheetData>
    <row r="1" spans="1:7" ht="15" customHeight="1">
      <c r="A1" s="28"/>
      <c r="B1" s="29"/>
      <c r="C1" s="30"/>
      <c r="D1" s="3"/>
      <c r="E1" s="31"/>
      <c r="F1" s="22"/>
      <c r="G1" s="2"/>
    </row>
    <row r="2" spans="1:7" ht="15" customHeight="1">
      <c r="A2" s="28"/>
      <c r="B2" s="29"/>
      <c r="C2" s="30"/>
      <c r="D2" s="3"/>
      <c r="E2" s="227" t="s">
        <v>902</v>
      </c>
      <c r="F2" s="227"/>
      <c r="G2" s="2"/>
    </row>
    <row r="3" spans="1:7" ht="15" customHeight="1">
      <c r="A3" s="28"/>
      <c r="B3" s="29"/>
      <c r="C3" s="30"/>
      <c r="D3" s="3"/>
      <c r="E3" s="227" t="s">
        <v>892</v>
      </c>
      <c r="F3" s="227"/>
      <c r="G3" s="2"/>
    </row>
    <row r="4" spans="1:7" ht="15" customHeight="1">
      <c r="A4" s="28"/>
      <c r="B4" s="29"/>
      <c r="C4" s="30"/>
      <c r="D4" s="3"/>
      <c r="E4" s="227" t="s">
        <v>903</v>
      </c>
      <c r="F4" s="227"/>
      <c r="G4" s="2"/>
    </row>
    <row r="5" spans="1:7" ht="15" customHeight="1">
      <c r="A5" s="28"/>
      <c r="B5" s="29"/>
      <c r="C5" s="30"/>
      <c r="D5" s="3"/>
      <c r="E5" s="227" t="s">
        <v>904</v>
      </c>
      <c r="F5" s="227"/>
      <c r="G5" s="2"/>
    </row>
    <row r="6" spans="1:7" ht="15" customHeight="1">
      <c r="A6" s="28"/>
      <c r="B6" s="29"/>
      <c r="C6" s="30"/>
      <c r="D6" s="3"/>
      <c r="E6" s="227" t="s">
        <v>905</v>
      </c>
      <c r="F6" s="227"/>
      <c r="G6" s="2"/>
    </row>
    <row r="7" spans="1:7" ht="15" customHeight="1">
      <c r="A7" s="28"/>
      <c r="B7" s="29"/>
      <c r="C7" s="30"/>
      <c r="D7" s="3"/>
      <c r="E7" s="149"/>
      <c r="F7" s="149"/>
      <c r="G7" s="2"/>
    </row>
    <row r="8" spans="1:7" ht="21" customHeight="1">
      <c r="A8" s="228" t="s">
        <v>906</v>
      </c>
      <c r="B8" s="228"/>
      <c r="C8" s="228"/>
      <c r="D8" s="228"/>
      <c r="E8" s="228"/>
      <c r="F8" s="228"/>
      <c r="G8" s="2"/>
    </row>
    <row r="9" spans="1:7" ht="18" customHeight="1">
      <c r="A9" s="220" t="s">
        <v>897</v>
      </c>
      <c r="B9" s="220"/>
      <c r="C9" s="220"/>
      <c r="D9" s="220"/>
      <c r="E9" s="220"/>
      <c r="F9" s="220"/>
      <c r="G9" s="2"/>
    </row>
    <row r="10" spans="1:7" ht="12" customHeight="1">
      <c r="A10" s="32"/>
      <c r="B10" s="33"/>
      <c r="C10" s="34"/>
      <c r="D10" s="35"/>
      <c r="E10" s="36"/>
      <c r="F10" s="37" t="s">
        <v>888</v>
      </c>
      <c r="G10" s="2"/>
    </row>
    <row r="11" spans="1:7" ht="13.5" customHeight="1">
      <c r="A11" s="150" t="s">
        <v>0</v>
      </c>
      <c r="B11" s="150" t="s">
        <v>1</v>
      </c>
      <c r="C11" s="150" t="s">
        <v>349</v>
      </c>
      <c r="D11" s="150" t="s">
        <v>3</v>
      </c>
      <c r="E11" s="150" t="s">
        <v>4</v>
      </c>
      <c r="F11" s="150" t="s">
        <v>5</v>
      </c>
      <c r="G11" s="2"/>
    </row>
    <row r="12" spans="1:7" ht="12" customHeight="1">
      <c r="A12" s="151"/>
      <c r="B12" s="151"/>
      <c r="C12" s="151"/>
      <c r="D12" s="151"/>
      <c r="E12" s="151"/>
      <c r="F12" s="151"/>
      <c r="G12" s="2"/>
    </row>
    <row r="13" spans="1:7" ht="12" customHeight="1">
      <c r="A13" s="151"/>
      <c r="B13" s="151"/>
      <c r="C13" s="151"/>
      <c r="D13" s="151"/>
      <c r="E13" s="151"/>
      <c r="F13" s="151"/>
      <c r="G13" s="2"/>
    </row>
    <row r="14" spans="1:7" ht="11.25" customHeight="1">
      <c r="A14" s="151"/>
      <c r="B14" s="151"/>
      <c r="C14" s="151"/>
      <c r="D14" s="151"/>
      <c r="E14" s="151"/>
      <c r="F14" s="151"/>
      <c r="G14" s="2"/>
    </row>
    <row r="15" spans="1:7" ht="10.5" customHeight="1">
      <c r="A15" s="151"/>
      <c r="B15" s="151"/>
      <c r="C15" s="151"/>
      <c r="D15" s="151"/>
      <c r="E15" s="151"/>
      <c r="F15" s="151"/>
      <c r="G15" s="2"/>
    </row>
    <row r="16" spans="1:7" ht="12" customHeight="1">
      <c r="A16" s="7">
        <v>1</v>
      </c>
      <c r="B16" s="8">
        <v>2</v>
      </c>
      <c r="C16" s="23">
        <v>3</v>
      </c>
      <c r="D16" s="24" t="s">
        <v>6</v>
      </c>
      <c r="E16" s="24" t="s">
        <v>7</v>
      </c>
      <c r="F16" s="24" t="s">
        <v>8</v>
      </c>
      <c r="G16" s="2"/>
    </row>
    <row r="17" spans="1:9" ht="18" customHeight="1">
      <c r="A17" s="27" t="s">
        <v>350</v>
      </c>
      <c r="B17" s="38">
        <v>500</v>
      </c>
      <c r="C17" s="39" t="s">
        <v>11</v>
      </c>
      <c r="D17" s="13">
        <v>30674407.48</v>
      </c>
      <c r="E17" s="13">
        <v>-33013976.010000002</v>
      </c>
      <c r="F17" s="25">
        <v>63688383.490000002</v>
      </c>
      <c r="G17" s="2"/>
    </row>
    <row r="18" spans="1:9" ht="12" customHeight="1">
      <c r="A18" s="40" t="s">
        <v>12</v>
      </c>
      <c r="B18" s="41"/>
      <c r="C18" s="42"/>
      <c r="D18" s="43"/>
      <c r="E18" s="43"/>
      <c r="F18" s="44"/>
      <c r="G18" s="2"/>
    </row>
    <row r="19" spans="1:9" ht="18" customHeight="1">
      <c r="A19" s="45" t="s">
        <v>351</v>
      </c>
      <c r="B19" s="41">
        <v>520</v>
      </c>
      <c r="C19" s="42" t="s">
        <v>11</v>
      </c>
      <c r="D19" s="46">
        <v>7313400</v>
      </c>
      <c r="E19" s="46">
        <v>0</v>
      </c>
      <c r="F19" s="47">
        <v>7313400</v>
      </c>
      <c r="G19" s="2"/>
    </row>
    <row r="20" spans="1:9" ht="12" customHeight="1">
      <c r="A20" s="48" t="s">
        <v>352</v>
      </c>
      <c r="B20" s="41"/>
      <c r="C20" s="42"/>
      <c r="D20" s="43"/>
      <c r="E20" s="43"/>
      <c r="F20" s="44"/>
      <c r="G20" s="2"/>
    </row>
    <row r="21" spans="1:9" ht="23.25">
      <c r="A21" s="26" t="s">
        <v>353</v>
      </c>
      <c r="B21" s="41">
        <v>520</v>
      </c>
      <c r="C21" s="42" t="s">
        <v>354</v>
      </c>
      <c r="D21" s="46">
        <v>7313400</v>
      </c>
      <c r="E21" s="46">
        <v>0</v>
      </c>
      <c r="F21" s="47">
        <v>7313400</v>
      </c>
      <c r="G21" s="2"/>
    </row>
    <row r="22" spans="1:9" ht="23.25">
      <c r="A22" s="26" t="s">
        <v>355</v>
      </c>
      <c r="B22" s="41">
        <v>520</v>
      </c>
      <c r="C22" s="42" t="s">
        <v>356</v>
      </c>
      <c r="D22" s="46">
        <v>31913400</v>
      </c>
      <c r="E22" s="46">
        <v>24600000</v>
      </c>
      <c r="F22" s="47">
        <v>7313400</v>
      </c>
      <c r="G22" s="2"/>
    </row>
    <row r="23" spans="1:9" ht="23.25">
      <c r="A23" s="26" t="s">
        <v>357</v>
      </c>
      <c r="B23" s="41">
        <v>520</v>
      </c>
      <c r="C23" s="42" t="s">
        <v>358</v>
      </c>
      <c r="D23" s="46">
        <v>31913400</v>
      </c>
      <c r="E23" s="46">
        <v>24600000</v>
      </c>
      <c r="F23" s="47">
        <v>7313400</v>
      </c>
      <c r="G23" s="2"/>
    </row>
    <row r="24" spans="1:9" ht="23.25">
      <c r="A24" s="26" t="s">
        <v>359</v>
      </c>
      <c r="B24" s="41">
        <v>520</v>
      </c>
      <c r="C24" s="42" t="s">
        <v>360</v>
      </c>
      <c r="D24" s="46">
        <v>-24600000</v>
      </c>
      <c r="E24" s="46">
        <v>-24600000</v>
      </c>
      <c r="F24" s="47" t="s">
        <v>23</v>
      </c>
      <c r="G24" s="2"/>
    </row>
    <row r="25" spans="1:9" ht="23.25">
      <c r="A25" s="26" t="s">
        <v>361</v>
      </c>
      <c r="B25" s="41">
        <v>520</v>
      </c>
      <c r="C25" s="42" t="s">
        <v>362</v>
      </c>
      <c r="D25" s="46">
        <v>-24600000</v>
      </c>
      <c r="E25" s="46">
        <v>-24600000</v>
      </c>
      <c r="F25" s="47" t="s">
        <v>23</v>
      </c>
      <c r="G25" s="2"/>
    </row>
    <row r="26" spans="1:9" ht="14.1" customHeight="1">
      <c r="A26" s="49" t="s">
        <v>363</v>
      </c>
      <c r="B26" s="41">
        <v>620</v>
      </c>
      <c r="C26" s="42" t="s">
        <v>11</v>
      </c>
      <c r="D26" s="46" t="s">
        <v>23</v>
      </c>
      <c r="E26" s="46" t="s">
        <v>23</v>
      </c>
      <c r="F26" s="47" t="s">
        <v>23</v>
      </c>
      <c r="G26" s="2"/>
    </row>
    <row r="27" spans="1:9" ht="12.95" customHeight="1">
      <c r="A27" s="50" t="s">
        <v>352</v>
      </c>
      <c r="B27" s="41"/>
      <c r="C27" s="42"/>
      <c r="D27" s="43"/>
      <c r="E27" s="43"/>
      <c r="F27" s="44"/>
      <c r="G27" s="2"/>
    </row>
    <row r="28" spans="1:9">
      <c r="A28" s="51" t="s">
        <v>364</v>
      </c>
      <c r="B28" s="41">
        <v>700</v>
      </c>
      <c r="C28" s="42" t="s">
        <v>365</v>
      </c>
      <c r="D28" s="46">
        <v>23361007.48</v>
      </c>
      <c r="E28" s="46">
        <v>-33013976.010000002</v>
      </c>
      <c r="F28" s="47">
        <v>56374983.490000002</v>
      </c>
      <c r="G28" s="2"/>
    </row>
    <row r="29" spans="1:9" ht="14.1" customHeight="1">
      <c r="A29" s="49" t="s">
        <v>366</v>
      </c>
      <c r="B29" s="41">
        <v>710</v>
      </c>
      <c r="C29" s="42"/>
      <c r="D29" s="46">
        <v>-997941629.25999999</v>
      </c>
      <c r="E29" s="46">
        <v>-786158964.03999996</v>
      </c>
      <c r="F29" s="52" t="s">
        <v>367</v>
      </c>
      <c r="G29" s="2"/>
      <c r="I29" s="148"/>
    </row>
    <row r="30" spans="1:9">
      <c r="A30" s="26" t="s">
        <v>368</v>
      </c>
      <c r="B30" s="41">
        <v>710</v>
      </c>
      <c r="C30" s="42" t="s">
        <v>369</v>
      </c>
      <c r="D30" s="46">
        <v>-997941629.25999999</v>
      </c>
      <c r="E30" s="46">
        <v>-786158964.03999996</v>
      </c>
      <c r="F30" s="52" t="s">
        <v>367</v>
      </c>
      <c r="G30" s="2"/>
    </row>
    <row r="31" spans="1:9">
      <c r="A31" s="26" t="s">
        <v>370</v>
      </c>
      <c r="B31" s="41">
        <v>710</v>
      </c>
      <c r="C31" s="42" t="s">
        <v>371</v>
      </c>
      <c r="D31" s="46">
        <v>-997941629.25999999</v>
      </c>
      <c r="E31" s="46">
        <v>-786158964.03999996</v>
      </c>
      <c r="F31" s="52" t="s">
        <v>367</v>
      </c>
      <c r="G31" s="2"/>
    </row>
    <row r="32" spans="1:9">
      <c r="A32" s="26" t="s">
        <v>372</v>
      </c>
      <c r="B32" s="41">
        <v>710</v>
      </c>
      <c r="C32" s="42" t="s">
        <v>373</v>
      </c>
      <c r="D32" s="46">
        <v>-997941629.25999999</v>
      </c>
      <c r="E32" s="46">
        <v>-786158964.03999996</v>
      </c>
      <c r="F32" s="52" t="s">
        <v>367</v>
      </c>
      <c r="G32" s="2"/>
    </row>
    <row r="33" spans="1:7" ht="23.25">
      <c r="A33" s="26" t="s">
        <v>374</v>
      </c>
      <c r="B33" s="41">
        <v>710</v>
      </c>
      <c r="C33" s="42" t="s">
        <v>375</v>
      </c>
      <c r="D33" s="46">
        <v>-997941629.25999999</v>
      </c>
      <c r="E33" s="46">
        <v>-786158964.03999996</v>
      </c>
      <c r="F33" s="52" t="s">
        <v>367</v>
      </c>
      <c r="G33" s="2"/>
    </row>
    <row r="34" spans="1:7" ht="14.1" customHeight="1">
      <c r="A34" s="49" t="s">
        <v>376</v>
      </c>
      <c r="B34" s="41">
        <v>720</v>
      </c>
      <c r="C34" s="42"/>
      <c r="D34" s="46">
        <v>1073841731.8099999</v>
      </c>
      <c r="E34" s="46">
        <v>753144988.02999997</v>
      </c>
      <c r="F34" s="52" t="s">
        <v>367</v>
      </c>
      <c r="G34" s="2"/>
    </row>
    <row r="35" spans="1:7">
      <c r="A35" s="26" t="s">
        <v>377</v>
      </c>
      <c r="B35" s="41">
        <v>720</v>
      </c>
      <c r="C35" s="53" t="s">
        <v>378</v>
      </c>
      <c r="D35" s="46">
        <v>1073841731.8099999</v>
      </c>
      <c r="E35" s="46">
        <v>753144988.02999997</v>
      </c>
      <c r="F35" s="52" t="s">
        <v>367</v>
      </c>
      <c r="G35" s="2"/>
    </row>
    <row r="36" spans="1:7">
      <c r="A36" s="26" t="s">
        <v>379</v>
      </c>
      <c r="B36" s="41">
        <v>720</v>
      </c>
      <c r="C36" s="53" t="s">
        <v>380</v>
      </c>
      <c r="D36" s="46">
        <v>1073841731.8099999</v>
      </c>
      <c r="E36" s="46">
        <v>753144988.02999997</v>
      </c>
      <c r="F36" s="52" t="s">
        <v>367</v>
      </c>
      <c r="G36" s="2"/>
    </row>
    <row r="37" spans="1:7">
      <c r="A37" s="26" t="s">
        <v>381</v>
      </c>
      <c r="B37" s="41">
        <v>720</v>
      </c>
      <c r="C37" s="53" t="s">
        <v>382</v>
      </c>
      <c r="D37" s="46">
        <v>1073841731.8099999</v>
      </c>
      <c r="E37" s="46">
        <v>753144988.02999997</v>
      </c>
      <c r="F37" s="52" t="s">
        <v>367</v>
      </c>
      <c r="G37" s="2"/>
    </row>
    <row r="38" spans="1:7" ht="23.25">
      <c r="A38" s="26" t="s">
        <v>383</v>
      </c>
      <c r="B38" s="41">
        <v>720</v>
      </c>
      <c r="C38" s="53" t="s">
        <v>384</v>
      </c>
      <c r="D38" s="46">
        <v>1073841731.8099999</v>
      </c>
      <c r="E38" s="46">
        <v>753144988.02999997</v>
      </c>
      <c r="F38" s="52" t="s">
        <v>367</v>
      </c>
      <c r="G38" s="2"/>
    </row>
    <row r="39" spans="1:7" ht="10.5" customHeight="1">
      <c r="A39" s="54"/>
      <c r="B39" s="55"/>
      <c r="C39" s="56"/>
      <c r="D39" s="57"/>
      <c r="E39" s="58"/>
      <c r="F39" s="58"/>
      <c r="G39" s="2"/>
    </row>
    <row r="40" spans="1:7">
      <c r="A40" s="131"/>
      <c r="B40" s="132"/>
      <c r="C40" s="131"/>
      <c r="D40" s="115"/>
      <c r="E40" s="133"/>
      <c r="F40" s="133"/>
      <c r="G40" s="2"/>
    </row>
    <row r="41" spans="1:7" ht="20.100000000000001" customHeight="1">
      <c r="A41" s="117"/>
      <c r="B41" s="134"/>
      <c r="C41" s="116"/>
      <c r="D41" s="221"/>
      <c r="E41" s="222"/>
      <c r="F41" s="116"/>
      <c r="G41" s="2"/>
    </row>
    <row r="42" spans="1:7" ht="9.9499999999999993" customHeight="1">
      <c r="A42" s="135"/>
      <c r="B42" s="136"/>
      <c r="C42" s="116"/>
      <c r="D42" s="216"/>
      <c r="E42" s="217"/>
      <c r="F42" s="116"/>
      <c r="G42" s="2"/>
    </row>
    <row r="43" spans="1:7" ht="9.9499999999999993" customHeight="1">
      <c r="A43" s="131"/>
      <c r="B43" s="137"/>
      <c r="C43" s="138"/>
      <c r="D43" s="133"/>
      <c r="E43" s="133"/>
      <c r="F43" s="133"/>
      <c r="G43" s="2"/>
    </row>
    <row r="44" spans="1:7" ht="10.5" customHeight="1">
      <c r="A44" s="139"/>
      <c r="B44" s="140"/>
      <c r="C44" s="138"/>
      <c r="D44" s="141"/>
      <c r="E44" s="223"/>
      <c r="F44" s="224"/>
      <c r="G44" s="2"/>
    </row>
    <row r="45" spans="1:7">
      <c r="A45" s="142"/>
      <c r="B45" s="143"/>
      <c r="C45" s="116"/>
      <c r="D45" s="225"/>
      <c r="E45" s="226"/>
      <c r="F45" s="135"/>
      <c r="G45" s="2"/>
    </row>
    <row r="46" spans="1:7" ht="11.1" customHeight="1">
      <c r="A46" s="116"/>
      <c r="B46" s="136"/>
      <c r="C46" s="116"/>
      <c r="D46" s="216"/>
      <c r="E46" s="217"/>
      <c r="F46" s="116"/>
      <c r="G46" s="2"/>
    </row>
    <row r="47" spans="1:7" ht="11.1" customHeight="1">
      <c r="A47" s="116"/>
      <c r="B47" s="135"/>
      <c r="C47" s="116"/>
      <c r="D47" s="135"/>
      <c r="E47" s="135"/>
      <c r="F47" s="116"/>
      <c r="G47" s="2"/>
    </row>
    <row r="48" spans="1:7" ht="11.1" customHeight="1">
      <c r="A48" s="116"/>
      <c r="B48" s="135"/>
      <c r="C48" s="116"/>
      <c r="D48" s="135"/>
      <c r="E48" s="135"/>
      <c r="F48" s="116"/>
      <c r="G48" s="2"/>
    </row>
    <row r="49" spans="1:7" ht="11.1" customHeight="1">
      <c r="A49" s="116"/>
      <c r="B49" s="135"/>
      <c r="C49" s="116"/>
      <c r="D49" s="135"/>
      <c r="E49" s="135"/>
      <c r="F49" s="116"/>
      <c r="G49" s="2"/>
    </row>
    <row r="50" spans="1:7" ht="17.100000000000001" customHeight="1">
      <c r="A50" s="115"/>
      <c r="B50" s="134"/>
      <c r="C50" s="138"/>
      <c r="D50" s="115"/>
      <c r="E50" s="115"/>
      <c r="F50" s="144"/>
      <c r="G50" s="2"/>
    </row>
    <row r="51" spans="1:7" ht="17.25" customHeight="1">
      <c r="A51" s="117"/>
      <c r="B51" s="145"/>
      <c r="C51" s="116"/>
      <c r="D51" s="221"/>
      <c r="E51" s="222"/>
      <c r="F51" s="144"/>
      <c r="G51" s="2"/>
    </row>
    <row r="52" spans="1:7" ht="12" customHeight="1">
      <c r="A52" s="135"/>
      <c r="B52" s="136"/>
      <c r="C52" s="116"/>
      <c r="D52" s="216"/>
      <c r="E52" s="217"/>
      <c r="F52" s="144"/>
      <c r="G52" s="2"/>
    </row>
    <row r="53" spans="1:7" ht="17.100000000000001" customHeight="1">
      <c r="A53" s="117"/>
      <c r="B53" s="117"/>
      <c r="C53" s="117"/>
      <c r="D53" s="138"/>
      <c r="E53" s="115"/>
      <c r="F53" s="115"/>
      <c r="G53" s="2"/>
    </row>
    <row r="54" spans="1:7" hidden="1">
      <c r="A54" s="117"/>
      <c r="B54" s="117"/>
      <c r="C54" s="117"/>
      <c r="D54" s="138"/>
      <c r="E54" s="115"/>
      <c r="F54" s="116"/>
      <c r="G54" s="2"/>
    </row>
    <row r="55" spans="1:7" hidden="1">
      <c r="A55" s="144"/>
      <c r="B55" s="117"/>
      <c r="C55" s="117"/>
      <c r="D55" s="221"/>
      <c r="E55" s="222"/>
      <c r="F55" s="144"/>
      <c r="G55" s="2"/>
    </row>
    <row r="56" spans="1:7" hidden="1">
      <c r="A56" s="144"/>
      <c r="B56" s="136"/>
      <c r="C56" s="116"/>
      <c r="D56" s="216"/>
      <c r="E56" s="217"/>
      <c r="F56" s="144"/>
      <c r="G56" s="2"/>
    </row>
    <row r="57" spans="1:7" ht="17.100000000000001" customHeight="1">
      <c r="A57" s="144"/>
      <c r="B57" s="135"/>
      <c r="C57" s="116"/>
      <c r="D57" s="135"/>
      <c r="E57" s="135"/>
      <c r="F57" s="144"/>
      <c r="G57" s="2"/>
    </row>
    <row r="58" spans="1:7" hidden="1">
      <c r="A58" s="117"/>
      <c r="B58" s="117"/>
      <c r="C58" s="117"/>
      <c r="D58" s="138"/>
      <c r="E58" s="115"/>
      <c r="F58" s="144"/>
      <c r="G58" s="2"/>
    </row>
    <row r="59" spans="1:7" hidden="1">
      <c r="A59" s="144"/>
      <c r="B59" s="117"/>
      <c r="C59" s="117"/>
      <c r="D59" s="221"/>
      <c r="E59" s="222"/>
      <c r="F59" s="144"/>
      <c r="G59" s="2"/>
    </row>
    <row r="60" spans="1:7" hidden="1">
      <c r="A60" s="144"/>
      <c r="B60" s="136"/>
      <c r="C60" s="116"/>
      <c r="D60" s="216"/>
      <c r="E60" s="217"/>
      <c r="F60" s="144"/>
      <c r="G60" s="2"/>
    </row>
    <row r="61" spans="1:7" ht="17.100000000000001" customHeight="1">
      <c r="A61" s="117"/>
      <c r="B61" s="117"/>
      <c r="C61" s="117"/>
      <c r="D61" s="138"/>
      <c r="E61" s="115"/>
      <c r="F61" s="115"/>
      <c r="G61" s="2"/>
    </row>
    <row r="62" spans="1:7" ht="17.100000000000001" customHeight="1">
      <c r="A62" s="117"/>
      <c r="B62" s="131"/>
      <c r="C62" s="131"/>
      <c r="D62" s="138"/>
      <c r="E62" s="111"/>
      <c r="F62" s="111"/>
      <c r="G62" s="2"/>
    </row>
    <row r="63" spans="1:7" hidden="1">
      <c r="A63" s="146"/>
      <c r="B63" s="146"/>
      <c r="C63" s="146"/>
      <c r="D63" s="146"/>
      <c r="E63" s="146"/>
      <c r="F63" s="146"/>
      <c r="G63" s="2"/>
    </row>
    <row r="64" spans="1:7" hidden="1">
      <c r="A64" s="218"/>
      <c r="B64" s="219"/>
      <c r="C64" s="219"/>
      <c r="D64" s="219"/>
      <c r="E64" s="219"/>
      <c r="F64" s="219"/>
      <c r="G64" s="2"/>
    </row>
    <row r="65" spans="1:7" hidden="1">
      <c r="A65" s="147"/>
      <c r="B65" s="147"/>
      <c r="C65" s="147"/>
      <c r="D65" s="147"/>
      <c r="E65" s="147"/>
      <c r="F65" s="147"/>
      <c r="G65" s="2"/>
    </row>
    <row r="66" spans="1:7">
      <c r="A66" s="121"/>
      <c r="B66" s="121"/>
      <c r="C66" s="121"/>
      <c r="D66" s="121"/>
      <c r="E66" s="121"/>
      <c r="F66" s="121"/>
    </row>
    <row r="67" spans="1:7">
      <c r="A67" s="121"/>
      <c r="B67" s="121"/>
      <c r="C67" s="121"/>
      <c r="D67" s="121"/>
      <c r="E67" s="121"/>
      <c r="F67" s="121"/>
    </row>
    <row r="68" spans="1:7">
      <c r="A68" s="121"/>
      <c r="B68" s="121"/>
      <c r="C68" s="121"/>
      <c r="D68" s="121"/>
      <c r="E68" s="121"/>
      <c r="F68" s="121"/>
    </row>
  </sheetData>
  <mergeCells count="25">
    <mergeCell ref="D52:E52"/>
    <mergeCell ref="D55:E55"/>
    <mergeCell ref="D56:E56"/>
    <mergeCell ref="E2:F2"/>
    <mergeCell ref="E3:F3"/>
    <mergeCell ref="E4:F4"/>
    <mergeCell ref="E5:F5"/>
    <mergeCell ref="E6:F6"/>
    <mergeCell ref="A8:F8"/>
    <mergeCell ref="D60:E60"/>
    <mergeCell ref="A64:F64"/>
    <mergeCell ref="A9:F9"/>
    <mergeCell ref="A11:A15"/>
    <mergeCell ref="B11:B15"/>
    <mergeCell ref="C11:C15"/>
    <mergeCell ref="D11:D15"/>
    <mergeCell ref="E11:E15"/>
    <mergeCell ref="F11:F15"/>
    <mergeCell ref="D59:E59"/>
    <mergeCell ref="D41:E41"/>
    <mergeCell ref="D42:E42"/>
    <mergeCell ref="E44:F44"/>
    <mergeCell ref="D45:E45"/>
    <mergeCell ref="D46:E46"/>
    <mergeCell ref="D51:E51"/>
  </mergeCells>
  <pageMargins left="0.70866141732283472" right="0.70866141732283472" top="0.74803149606299213" bottom="0.74803149606299213" header="0.31496062992125984" footer="0.31496062992125984"/>
  <pageSetup paperSize="9" scale="5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8B99BD66-D165-48BF-BD22-0BA89EAF25F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Доходы</vt:lpstr>
      <vt:lpstr>расходы</vt:lpstr>
      <vt:lpstr>Источники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WIN-0NVCPHEGCD0\Administrator</dc:creator>
  <cp:lastModifiedBy>Пользователь Windows</cp:lastModifiedBy>
  <cp:lastPrinted>2021-11-15T12:20:48Z</cp:lastPrinted>
  <dcterms:created xsi:type="dcterms:W3CDTF">2021-10-20T06:17:32Z</dcterms:created>
  <dcterms:modified xsi:type="dcterms:W3CDTF">2021-11-15T12:22:26Z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SV_0503117M_20160101.xlsx</vt:lpwstr>
  </property>
  <property fmtid="{D5CDD505-2E9C-101B-9397-08002B2CF9AE}" pid="3" name="Название отчета">
    <vt:lpwstr>SV_0503117M_20160101.xlsx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19.2.0.100013505</vt:lpwstr>
  </property>
  <property fmtid="{D5CDD505-2E9C-101B-9397-08002B2CF9AE}" pid="6" name="Тип сервера">
    <vt:lpwstr>MSSQL</vt:lpwstr>
  </property>
  <property fmtid="{D5CDD505-2E9C-101B-9397-08002B2CF9AE}" pid="7" name="Сервер">
    <vt:lpwstr>bss.smolensk.ru</vt:lpwstr>
  </property>
  <property fmtid="{D5CDD505-2E9C-101B-9397-08002B2CF9AE}" pid="8" name="База">
    <vt:lpwstr>svod_smart</vt:lpwstr>
  </property>
  <property fmtid="{D5CDD505-2E9C-101B-9397-08002B2CF9AE}" pid="9" name="Пользователь">
    <vt:lpwstr>r26_ken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