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955" activeTab="0"/>
  </bookViews>
  <sheets>
    <sheet name="12.09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<sst xmlns="http://schemas.openxmlformats.org/spreadsheetml/2006/main" count="68" uniqueCount="46">
  <si>
    <t>№п/п</t>
  </si>
  <si>
    <t>Наименование работ</t>
  </si>
  <si>
    <t>Объем работ</t>
  </si>
  <si>
    <t>Стоимость работ</t>
  </si>
  <si>
    <t>план</t>
  </si>
  <si>
    <t>факт</t>
  </si>
  <si>
    <t>% выпол-нения</t>
  </si>
  <si>
    <t>3.</t>
  </si>
  <si>
    <t>2.</t>
  </si>
  <si>
    <t>Ед. изм.</t>
  </si>
  <si>
    <t>Ревизия электрических щитов</t>
  </si>
  <si>
    <t>шт</t>
  </si>
  <si>
    <t xml:space="preserve"> </t>
  </si>
  <si>
    <t xml:space="preserve">Ревизия запорной арматуры ХВС </t>
  </si>
  <si>
    <t>4</t>
  </si>
  <si>
    <t xml:space="preserve">Опрессовка системы отопления </t>
  </si>
  <si>
    <t>Ремонт ливневой канализации</t>
  </si>
  <si>
    <t>п/м</t>
  </si>
  <si>
    <t>Остекление  подъездов</t>
  </si>
  <si>
    <t>Ремонт козырьков</t>
  </si>
  <si>
    <t xml:space="preserve">Ремонт  системы водоотведения </t>
  </si>
  <si>
    <t xml:space="preserve">Ремонт   полов в подъезде  </t>
  </si>
  <si>
    <t>кв.м.</t>
  </si>
  <si>
    <t xml:space="preserve">Замена  запорной арматуры ГВС </t>
  </si>
  <si>
    <t xml:space="preserve">Замена  запорной арматуры ХВС </t>
  </si>
  <si>
    <t>Осмотр системы водоотведения</t>
  </si>
  <si>
    <t>кв. м.</t>
  </si>
  <si>
    <t xml:space="preserve">Осмотр конструктивных элементов </t>
  </si>
  <si>
    <t>Ремонт  крылец</t>
  </si>
  <si>
    <t xml:space="preserve">Осмотр системы центрального отопления  и ГВС  с ревизией запорной арматуры </t>
  </si>
  <si>
    <t>Ремонт  мягкой  кровли</t>
  </si>
  <si>
    <t xml:space="preserve">Замена  запорной арматуры  отопления </t>
  </si>
  <si>
    <t>ИТОГО</t>
  </si>
  <si>
    <t>Проблемные вопросы</t>
  </si>
  <si>
    <t>1.</t>
  </si>
  <si>
    <t xml:space="preserve">Руководитель                                                                                                                          </t>
  </si>
  <si>
    <t>Паспорта готовности к зиме</t>
  </si>
  <si>
    <t xml:space="preserve">кв. м. </t>
  </si>
  <si>
    <t>10</t>
  </si>
  <si>
    <t xml:space="preserve">                          Мероприятия  по подготовке к ОЗП 2012-2013 годов.</t>
  </si>
  <si>
    <t>17</t>
  </si>
  <si>
    <t xml:space="preserve">Замена сетей ХВС </t>
  </si>
  <si>
    <t xml:space="preserve">Д.А.Самсонов </t>
  </si>
  <si>
    <t xml:space="preserve">                 ООО "Профессионал"</t>
  </si>
  <si>
    <t>По состоянию на 05.09.2012 г</t>
  </si>
  <si>
    <t>По состоянию на  12.09.2012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</si>
</sst>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  <numFmt numFmtId="171" formatCode="[$-FC19]d\ mmmm\ yyyy\ &quot;г.&quot;"/>
    <numFmt numFmtId="172" formatCode="0.0%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6">
      <selection activeCell="P5" sqref="P5"/>
    </sheetView>
  </sheetViews>
  <sheetFormatPr defaultColWidth="9.00390625" defaultRowHeight="12.75"/>
  <cols>
    <col min="1" max="1" width="4.375" style="0" customWidth="1"/>
    <col min="2" max="2" width="17.00390625" style="0" customWidth="1"/>
    <col min="3" max="3" width="5.25390625" style="0" customWidth="1"/>
    <col min="4" max="4" width="5.75390625" style="0" customWidth="1"/>
    <col min="5" max="5" width="5.875" style="0" customWidth="1"/>
    <col min="6" max="6" width="8.125" style="0" customWidth="1"/>
    <col min="7" max="7" width="6.875" style="0" customWidth="1"/>
    <col min="8" max="8" width="6.75390625" style="0" customWidth="1"/>
    <col min="9" max="9" width="8.375" style="0" customWidth="1"/>
    <col min="10" max="10" width="5.75390625" style="0" customWidth="1"/>
    <col min="11" max="11" width="5.625" style="0" customWidth="1"/>
    <col min="12" max="12" width="8.125" style="0" customWidth="1"/>
    <col min="13" max="13" width="6.00390625" style="0" customWidth="1"/>
    <col min="14" max="14" width="6.875" style="0" customWidth="1"/>
    <col min="15" max="15" width="8.125" style="0" customWidth="1"/>
  </cols>
  <sheetData>
    <row r="1" spans="1:15" ht="12.7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18"/>
      <c r="B2" s="18" t="s">
        <v>43</v>
      </c>
      <c r="C2" s="2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</row>
    <row r="3" spans="1:15" ht="13.5" thickBot="1">
      <c r="A3" s="2"/>
      <c r="B3" s="2"/>
      <c r="C3" s="2"/>
      <c r="D3" s="2"/>
      <c r="E3" s="27"/>
      <c r="F3" s="27"/>
      <c r="G3" s="27"/>
      <c r="H3" s="27"/>
      <c r="I3" s="27"/>
      <c r="J3" s="2"/>
      <c r="K3" s="2"/>
      <c r="L3" s="2"/>
      <c r="M3" s="2"/>
      <c r="N3" s="2"/>
      <c r="O3" s="2"/>
    </row>
    <row r="4" spans="1:15" ht="13.5" thickBot="1">
      <c r="A4" s="28" t="s">
        <v>0</v>
      </c>
      <c r="B4" s="28" t="s">
        <v>1</v>
      </c>
      <c r="C4" s="28" t="s">
        <v>9</v>
      </c>
      <c r="D4" s="31" t="s">
        <v>44</v>
      </c>
      <c r="E4" s="32"/>
      <c r="F4" s="32"/>
      <c r="G4" s="32"/>
      <c r="H4" s="32"/>
      <c r="I4" s="33"/>
      <c r="J4" s="31" t="s">
        <v>45</v>
      </c>
      <c r="K4" s="32"/>
      <c r="L4" s="32"/>
      <c r="M4" s="32"/>
      <c r="N4" s="32"/>
      <c r="O4" s="33"/>
    </row>
    <row r="5" spans="1:15" ht="13.5" thickBot="1">
      <c r="A5" s="29"/>
      <c r="B5" s="29"/>
      <c r="C5" s="29"/>
      <c r="D5" s="31" t="s">
        <v>2</v>
      </c>
      <c r="E5" s="32"/>
      <c r="F5" s="33"/>
      <c r="G5" s="31" t="s">
        <v>3</v>
      </c>
      <c r="H5" s="32"/>
      <c r="I5" s="33"/>
      <c r="J5" s="31" t="s">
        <v>2</v>
      </c>
      <c r="K5" s="32"/>
      <c r="L5" s="33"/>
      <c r="M5" s="31" t="s">
        <v>3</v>
      </c>
      <c r="N5" s="32"/>
      <c r="O5" s="33"/>
    </row>
    <row r="6" spans="1:15" ht="26.25" thickBot="1">
      <c r="A6" s="30"/>
      <c r="B6" s="30"/>
      <c r="C6" s="30"/>
      <c r="D6" s="4" t="s">
        <v>4</v>
      </c>
      <c r="E6" s="4" t="s">
        <v>5</v>
      </c>
      <c r="F6" s="4" t="s">
        <v>6</v>
      </c>
      <c r="G6" s="4" t="s">
        <v>4</v>
      </c>
      <c r="H6" s="4" t="s">
        <v>5</v>
      </c>
      <c r="I6" s="4" t="s">
        <v>6</v>
      </c>
      <c r="J6" s="4" t="s">
        <v>4</v>
      </c>
      <c r="K6" s="4" t="s">
        <v>5</v>
      </c>
      <c r="L6" s="4" t="s">
        <v>6</v>
      </c>
      <c r="M6" s="4" t="s">
        <v>4</v>
      </c>
      <c r="N6" s="4" t="s">
        <v>5</v>
      </c>
      <c r="O6" s="4" t="s">
        <v>6</v>
      </c>
    </row>
    <row r="7" spans="1:15" ht="39" customHeight="1" thickBot="1">
      <c r="A7" s="3">
        <v>1</v>
      </c>
      <c r="B7" s="5" t="s">
        <v>10</v>
      </c>
      <c r="C7" s="4" t="s">
        <v>11</v>
      </c>
      <c r="D7" s="5">
        <v>97</v>
      </c>
      <c r="E7" s="5">
        <v>80</v>
      </c>
      <c r="F7" s="5">
        <v>82</v>
      </c>
      <c r="G7" s="5">
        <f>D7*633</f>
        <v>61401</v>
      </c>
      <c r="H7" s="5">
        <v>50640</v>
      </c>
      <c r="I7" s="6">
        <f>H7*100/G7</f>
        <v>82.47422680412372</v>
      </c>
      <c r="J7" s="5">
        <v>97</v>
      </c>
      <c r="K7" s="5">
        <v>92</v>
      </c>
      <c r="L7" s="5">
        <v>95</v>
      </c>
      <c r="M7" s="5">
        <f>J7*633</f>
        <v>61401</v>
      </c>
      <c r="N7" s="5">
        <v>58236</v>
      </c>
      <c r="O7" s="6">
        <v>95</v>
      </c>
    </row>
    <row r="8" spans="1:15" ht="27.75" customHeight="1" thickBot="1">
      <c r="A8" s="3">
        <v>2</v>
      </c>
      <c r="B8" s="5" t="s">
        <v>13</v>
      </c>
      <c r="C8" s="4" t="s">
        <v>11</v>
      </c>
      <c r="D8" s="5">
        <v>137</v>
      </c>
      <c r="E8" s="5">
        <v>123</v>
      </c>
      <c r="F8" s="5">
        <v>90</v>
      </c>
      <c r="G8" s="5">
        <v>5480</v>
      </c>
      <c r="H8" s="5">
        <v>4920</v>
      </c>
      <c r="I8" s="6">
        <f>H8*100/5480</f>
        <v>89.78102189781022</v>
      </c>
      <c r="J8" s="5">
        <v>137</v>
      </c>
      <c r="K8" s="5">
        <v>123</v>
      </c>
      <c r="L8" s="5">
        <v>90</v>
      </c>
      <c r="M8" s="5">
        <v>5480</v>
      </c>
      <c r="N8" s="5">
        <v>4920</v>
      </c>
      <c r="O8" s="6">
        <f>N8*100/5480</f>
        <v>89.78102189781022</v>
      </c>
    </row>
    <row r="9" spans="1:15" ht="33.75" customHeight="1" thickBot="1">
      <c r="A9" s="10">
        <v>3</v>
      </c>
      <c r="B9" s="23" t="s">
        <v>25</v>
      </c>
      <c r="C9" s="7" t="s">
        <v>26</v>
      </c>
      <c r="D9" s="9">
        <v>2357</v>
      </c>
      <c r="E9" s="9">
        <v>2357</v>
      </c>
      <c r="F9" s="11">
        <f>E9/D9</f>
        <v>1</v>
      </c>
      <c r="G9" s="9">
        <v>943</v>
      </c>
      <c r="H9" s="9">
        <v>644</v>
      </c>
      <c r="I9" s="11">
        <v>1</v>
      </c>
      <c r="J9" s="9">
        <v>2357</v>
      </c>
      <c r="K9" s="9">
        <v>2357</v>
      </c>
      <c r="L9" s="11">
        <f>K9/J9</f>
        <v>1</v>
      </c>
      <c r="M9" s="9">
        <v>943</v>
      </c>
      <c r="N9" s="9">
        <v>644</v>
      </c>
      <c r="O9" s="11">
        <v>1</v>
      </c>
    </row>
    <row r="10" spans="1:15" ht="39" customHeight="1" thickBot="1">
      <c r="A10" s="10" t="s">
        <v>14</v>
      </c>
      <c r="B10" s="23" t="s">
        <v>27</v>
      </c>
      <c r="C10" s="7" t="s">
        <v>22</v>
      </c>
      <c r="D10" s="9">
        <v>3590</v>
      </c>
      <c r="E10" s="9">
        <v>3590</v>
      </c>
      <c r="F10" s="11">
        <v>1</v>
      </c>
      <c r="G10" s="9">
        <v>1436</v>
      </c>
      <c r="H10" s="9">
        <v>1436</v>
      </c>
      <c r="I10" s="11">
        <v>1</v>
      </c>
      <c r="J10" s="9">
        <v>3590</v>
      </c>
      <c r="K10" s="9">
        <v>3590</v>
      </c>
      <c r="L10" s="11">
        <v>1</v>
      </c>
      <c r="M10" s="9">
        <v>1436</v>
      </c>
      <c r="N10" s="9">
        <v>1436</v>
      </c>
      <c r="O10" s="11">
        <v>1</v>
      </c>
    </row>
    <row r="11" spans="1:15" ht="26.25" customHeight="1" thickBot="1">
      <c r="A11" s="3">
        <v>5</v>
      </c>
      <c r="B11" s="5" t="s">
        <v>15</v>
      </c>
      <c r="C11" s="4" t="s">
        <v>11</v>
      </c>
      <c r="D11" s="5">
        <v>3</v>
      </c>
      <c r="E11" s="5">
        <v>2</v>
      </c>
      <c r="F11" s="5">
        <v>66</v>
      </c>
      <c r="G11" s="5">
        <v>2100</v>
      </c>
      <c r="H11" s="5">
        <v>1400</v>
      </c>
      <c r="I11" s="5">
        <v>66</v>
      </c>
      <c r="J11" s="5">
        <v>3</v>
      </c>
      <c r="K11" s="5">
        <v>3</v>
      </c>
      <c r="L11" s="5">
        <v>100</v>
      </c>
      <c r="M11" s="5">
        <v>2100</v>
      </c>
      <c r="N11" s="5">
        <v>2100</v>
      </c>
      <c r="O11" s="5">
        <v>100</v>
      </c>
    </row>
    <row r="12" spans="1:15" ht="27" customHeight="1" thickBot="1">
      <c r="A12" s="3">
        <v>6</v>
      </c>
      <c r="B12" s="5" t="s">
        <v>16</v>
      </c>
      <c r="C12" s="4" t="s">
        <v>17</v>
      </c>
      <c r="D12" s="5">
        <v>60</v>
      </c>
      <c r="E12" s="5">
        <v>51</v>
      </c>
      <c r="F12" s="5">
        <v>85</v>
      </c>
      <c r="G12" s="5">
        <v>1784</v>
      </c>
      <c r="H12" s="5">
        <v>1517</v>
      </c>
      <c r="I12" s="5">
        <v>85</v>
      </c>
      <c r="J12" s="5">
        <v>60</v>
      </c>
      <c r="K12" s="5">
        <v>60</v>
      </c>
      <c r="L12" s="5">
        <v>100</v>
      </c>
      <c r="M12" s="5">
        <v>1784</v>
      </c>
      <c r="N12" s="5">
        <v>1784</v>
      </c>
      <c r="O12" s="5">
        <v>100</v>
      </c>
    </row>
    <row r="13" spans="1:15" ht="26.25" customHeight="1" thickBot="1">
      <c r="A13" s="3">
        <v>7</v>
      </c>
      <c r="B13" s="5" t="s">
        <v>18</v>
      </c>
      <c r="C13" s="4" t="s">
        <v>37</v>
      </c>
      <c r="D13" s="5">
        <v>31</v>
      </c>
      <c r="E13" s="4"/>
      <c r="F13" s="4"/>
      <c r="G13" s="5">
        <v>13423</v>
      </c>
      <c r="H13" s="4"/>
      <c r="I13" s="4"/>
      <c r="J13" s="5">
        <v>31</v>
      </c>
      <c r="K13" s="4"/>
      <c r="L13" s="4"/>
      <c r="M13" s="5">
        <v>13423</v>
      </c>
      <c r="N13" s="4"/>
      <c r="O13" s="4"/>
    </row>
    <row r="14" spans="1:15" ht="15.75" customHeight="1" thickBot="1">
      <c r="A14" s="3">
        <v>8</v>
      </c>
      <c r="B14" s="5" t="s">
        <v>19</v>
      </c>
      <c r="C14" s="4" t="s">
        <v>11</v>
      </c>
      <c r="D14" s="5">
        <v>6</v>
      </c>
      <c r="E14" s="5">
        <v>4</v>
      </c>
      <c r="F14" s="5">
        <v>66</v>
      </c>
      <c r="G14" s="5">
        <v>16840</v>
      </c>
      <c r="H14" s="5">
        <v>14655</v>
      </c>
      <c r="I14" s="5">
        <v>87</v>
      </c>
      <c r="J14" s="5">
        <v>6</v>
      </c>
      <c r="K14" s="5">
        <v>6</v>
      </c>
      <c r="L14" s="5">
        <v>100</v>
      </c>
      <c r="M14" s="5">
        <v>16840</v>
      </c>
      <c r="N14" s="5">
        <v>16840</v>
      </c>
      <c r="O14" s="5">
        <v>100</v>
      </c>
    </row>
    <row r="15" spans="1:15" ht="26.25" customHeight="1" thickBot="1">
      <c r="A15" s="3">
        <v>9</v>
      </c>
      <c r="B15" s="5" t="s">
        <v>20</v>
      </c>
      <c r="C15" s="4" t="s">
        <v>17</v>
      </c>
      <c r="D15" s="5">
        <v>50</v>
      </c>
      <c r="E15" s="5">
        <v>50</v>
      </c>
      <c r="F15" s="12">
        <v>1</v>
      </c>
      <c r="G15" s="5">
        <v>14400</v>
      </c>
      <c r="H15" s="5">
        <v>14400</v>
      </c>
      <c r="I15" s="12">
        <v>1</v>
      </c>
      <c r="J15" s="5">
        <v>50</v>
      </c>
      <c r="K15" s="5">
        <v>50</v>
      </c>
      <c r="L15" s="12">
        <v>1</v>
      </c>
      <c r="M15" s="5">
        <v>14400</v>
      </c>
      <c r="N15" s="5">
        <v>14400</v>
      </c>
      <c r="O15" s="12">
        <v>1</v>
      </c>
    </row>
    <row r="16" spans="1:15" ht="28.5" customHeight="1" thickBot="1">
      <c r="A16" s="8" t="s">
        <v>38</v>
      </c>
      <c r="B16" s="24" t="s">
        <v>21</v>
      </c>
      <c r="C16" s="4" t="s">
        <v>22</v>
      </c>
      <c r="D16" s="5">
        <v>8</v>
      </c>
      <c r="E16" s="4"/>
      <c r="F16" s="4"/>
      <c r="G16" s="5">
        <v>904</v>
      </c>
      <c r="H16" s="4"/>
      <c r="I16" s="4"/>
      <c r="J16" s="5">
        <v>8</v>
      </c>
      <c r="K16" s="4"/>
      <c r="L16" s="4"/>
      <c r="M16" s="5">
        <v>904</v>
      </c>
      <c r="N16" s="4"/>
      <c r="O16" s="4"/>
    </row>
    <row r="17" spans="1:15" ht="28.5" customHeight="1" thickBot="1">
      <c r="A17" s="3">
        <v>11</v>
      </c>
      <c r="B17" s="5" t="s">
        <v>23</v>
      </c>
      <c r="C17" s="4" t="s">
        <v>11</v>
      </c>
      <c r="D17" s="5">
        <v>22</v>
      </c>
      <c r="E17" s="5">
        <v>18</v>
      </c>
      <c r="F17" s="5">
        <v>82</v>
      </c>
      <c r="G17" s="5">
        <v>4730</v>
      </c>
      <c r="H17" s="5">
        <v>3870</v>
      </c>
      <c r="I17" s="5">
        <v>82</v>
      </c>
      <c r="J17" s="5">
        <v>22</v>
      </c>
      <c r="K17" s="5">
        <v>19</v>
      </c>
      <c r="L17" s="5">
        <v>87</v>
      </c>
      <c r="M17" s="5">
        <v>4730</v>
      </c>
      <c r="N17" s="5">
        <v>4730</v>
      </c>
      <c r="O17" s="5">
        <v>87</v>
      </c>
    </row>
    <row r="18" spans="1:15" ht="38.25" customHeight="1" thickBot="1">
      <c r="A18" s="3">
        <v>12</v>
      </c>
      <c r="B18" s="5" t="s">
        <v>31</v>
      </c>
      <c r="C18" s="4" t="s">
        <v>11</v>
      </c>
      <c r="D18" s="5">
        <v>13</v>
      </c>
      <c r="E18" s="5">
        <v>7</v>
      </c>
      <c r="F18" s="5">
        <v>54</v>
      </c>
      <c r="G18" s="5">
        <v>13650</v>
      </c>
      <c r="H18" s="5">
        <v>1505</v>
      </c>
      <c r="I18" s="5">
        <v>11</v>
      </c>
      <c r="J18" s="5">
        <v>13</v>
      </c>
      <c r="K18" s="5">
        <v>8</v>
      </c>
      <c r="L18" s="5">
        <v>61</v>
      </c>
      <c r="M18" s="5">
        <v>13650</v>
      </c>
      <c r="N18" s="5">
        <v>1720</v>
      </c>
      <c r="O18" s="5">
        <v>12</v>
      </c>
    </row>
    <row r="19" spans="1:15" ht="29.25" customHeight="1" thickBot="1">
      <c r="A19" s="3">
        <v>13</v>
      </c>
      <c r="B19" s="5" t="s">
        <v>24</v>
      </c>
      <c r="C19" s="4" t="s">
        <v>11</v>
      </c>
      <c r="D19" s="5">
        <v>8</v>
      </c>
      <c r="E19" s="5">
        <v>6</v>
      </c>
      <c r="F19" s="5">
        <v>75</v>
      </c>
      <c r="G19" s="5">
        <v>5005</v>
      </c>
      <c r="H19" s="5">
        <v>1290</v>
      </c>
      <c r="I19" s="5">
        <v>26</v>
      </c>
      <c r="J19" s="5">
        <v>8</v>
      </c>
      <c r="K19" s="5">
        <v>6</v>
      </c>
      <c r="L19" s="5">
        <v>75</v>
      </c>
      <c r="M19" s="5">
        <v>5005</v>
      </c>
      <c r="N19" s="5">
        <v>1290</v>
      </c>
      <c r="O19" s="5">
        <v>26</v>
      </c>
    </row>
    <row r="20" spans="1:15" ht="65.25" customHeight="1" thickBot="1">
      <c r="A20" s="3">
        <v>14</v>
      </c>
      <c r="B20" s="5" t="s">
        <v>29</v>
      </c>
      <c r="C20" s="4" t="s">
        <v>26</v>
      </c>
      <c r="D20" s="5">
        <v>2980</v>
      </c>
      <c r="E20" s="5">
        <v>2980</v>
      </c>
      <c r="F20" s="5">
        <v>100</v>
      </c>
      <c r="G20" s="6">
        <v>1192</v>
      </c>
      <c r="H20" s="5">
        <v>1192</v>
      </c>
      <c r="I20" s="6">
        <v>100</v>
      </c>
      <c r="J20" s="5">
        <v>2980</v>
      </c>
      <c r="K20" s="5">
        <v>2980</v>
      </c>
      <c r="L20" s="5">
        <v>100</v>
      </c>
      <c r="M20" s="6">
        <v>1192</v>
      </c>
      <c r="N20" s="5">
        <v>1192</v>
      </c>
      <c r="O20" s="6">
        <v>100</v>
      </c>
    </row>
    <row r="21" spans="1:15" ht="16.5" customHeight="1" thickBot="1">
      <c r="A21" s="3">
        <v>15</v>
      </c>
      <c r="B21" s="5" t="s">
        <v>28</v>
      </c>
      <c r="C21" s="4" t="s">
        <v>26</v>
      </c>
      <c r="D21" s="5">
        <v>30</v>
      </c>
      <c r="E21" s="5">
        <v>14</v>
      </c>
      <c r="F21" s="5">
        <v>47</v>
      </c>
      <c r="G21" s="6">
        <v>3390</v>
      </c>
      <c r="H21" s="5">
        <v>1582</v>
      </c>
      <c r="I21" s="5">
        <v>47</v>
      </c>
      <c r="J21" s="5">
        <v>30</v>
      </c>
      <c r="K21" s="5">
        <v>30</v>
      </c>
      <c r="L21" s="5">
        <v>100</v>
      </c>
      <c r="M21" s="6">
        <v>3390</v>
      </c>
      <c r="N21" s="5">
        <v>3390</v>
      </c>
      <c r="O21" s="5">
        <v>100</v>
      </c>
    </row>
    <row r="22" spans="1:15" ht="26.25" customHeight="1" thickBot="1">
      <c r="A22" s="3">
        <v>16</v>
      </c>
      <c r="B22" s="5" t="s">
        <v>30</v>
      </c>
      <c r="C22" s="4" t="s">
        <v>26</v>
      </c>
      <c r="D22" s="5">
        <v>120</v>
      </c>
      <c r="E22" s="5">
        <v>120</v>
      </c>
      <c r="F22" s="5">
        <v>100</v>
      </c>
      <c r="G22" s="5">
        <v>15840</v>
      </c>
      <c r="H22" s="5">
        <v>15840</v>
      </c>
      <c r="I22" s="5">
        <v>100</v>
      </c>
      <c r="J22" s="5">
        <v>120</v>
      </c>
      <c r="K22" s="5">
        <v>120</v>
      </c>
      <c r="L22" s="5">
        <v>100</v>
      </c>
      <c r="M22" s="5">
        <v>15840</v>
      </c>
      <c r="N22" s="5">
        <v>15840</v>
      </c>
      <c r="O22" s="5">
        <v>100</v>
      </c>
    </row>
    <row r="23" spans="1:15" ht="15.75" customHeight="1">
      <c r="A23" s="21" t="s">
        <v>40</v>
      </c>
      <c r="B23" s="21" t="s">
        <v>41</v>
      </c>
      <c r="C23" s="22"/>
      <c r="D23" s="22">
        <v>20</v>
      </c>
      <c r="E23" s="22"/>
      <c r="F23" s="22"/>
      <c r="G23" s="22">
        <v>12000</v>
      </c>
      <c r="H23" s="22"/>
      <c r="I23" s="22"/>
      <c r="J23" s="22">
        <v>20</v>
      </c>
      <c r="K23" s="22"/>
      <c r="L23" s="22"/>
      <c r="M23" s="22">
        <v>12000</v>
      </c>
      <c r="N23" s="22"/>
      <c r="O23" s="22"/>
    </row>
    <row r="24" spans="1:15" ht="12.75">
      <c r="A24" s="13"/>
      <c r="B24" s="13"/>
      <c r="C24" s="14"/>
      <c r="D24" s="14"/>
      <c r="E24" s="14"/>
      <c r="F24" s="15"/>
      <c r="G24" s="16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"/>
      <c r="B25" s="2" t="s">
        <v>32</v>
      </c>
      <c r="C25" s="2"/>
      <c r="D25" s="2"/>
      <c r="E25" s="2"/>
      <c r="F25" s="2"/>
      <c r="G25" s="17">
        <v>135698</v>
      </c>
      <c r="H25" s="2"/>
      <c r="I25" s="2"/>
      <c r="J25" s="2"/>
      <c r="K25" s="2"/>
      <c r="L25" s="2"/>
      <c r="M25" s="2"/>
      <c r="N25" s="18">
        <v>126069</v>
      </c>
      <c r="O25" s="17">
        <v>93</v>
      </c>
    </row>
    <row r="26" spans="1:15" ht="38.25">
      <c r="A26" s="19">
        <v>18</v>
      </c>
      <c r="B26" s="20" t="s">
        <v>36</v>
      </c>
      <c r="C26" s="2"/>
      <c r="D26" s="18">
        <v>13</v>
      </c>
      <c r="E26" s="2"/>
      <c r="F26" s="2"/>
      <c r="G26" s="17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5" ht="12.75">
      <c r="B29" t="s">
        <v>8</v>
      </c>
      <c r="E29" t="s">
        <v>12</v>
      </c>
    </row>
    <row r="30" ht="12.75">
      <c r="B30" t="s">
        <v>7</v>
      </c>
    </row>
    <row r="31" spans="2:4" ht="12.75">
      <c r="B31" t="s">
        <v>35</v>
      </c>
      <c r="D31" s="1"/>
    </row>
    <row r="32" ht="12.75">
      <c r="B32" t="s">
        <v>42</v>
      </c>
    </row>
  </sheetData>
  <sheetProtection/>
  <mergeCells count="12">
    <mergeCell ref="G5:I5"/>
    <mergeCell ref="J5:L5"/>
    <mergeCell ref="M5:O5"/>
    <mergeCell ref="A1:O1"/>
    <mergeCell ref="D2:K2"/>
    <mergeCell ref="E3:I3"/>
    <mergeCell ref="A4:A6"/>
    <mergeCell ref="B4:B6"/>
    <mergeCell ref="C4:C6"/>
    <mergeCell ref="D4:I4"/>
    <mergeCell ref="J4:O4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"Гранит"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Демидова</dc:creator>
  <cp:keywords/>
  <dc:description/>
  <cp:lastModifiedBy>оператор</cp:lastModifiedBy>
  <cp:lastPrinted>2012-09-17T07:49:39Z</cp:lastPrinted>
  <dcterms:created xsi:type="dcterms:W3CDTF">2012-05-18T12:54:41Z</dcterms:created>
  <dcterms:modified xsi:type="dcterms:W3CDTF">2013-02-18T11:09:34Z</dcterms:modified>
  <cp:category/>
  <cp:version/>
  <cp:contentType/>
  <cp:contentStatus/>
</cp:coreProperties>
</file>